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현재_통합_문서" defaultThemeVersion="124226"/>
  <mc:AlternateContent xmlns:mc="http://schemas.openxmlformats.org/markup-compatibility/2006">
    <mc:Choice Requires="x15">
      <x15ac:absPath xmlns:x15ac="http://schemas.microsoft.com/office/spreadsheetml/2010/11/ac" url="C:\Users\KAC\Desktop\"/>
    </mc:Choice>
  </mc:AlternateContent>
  <bookViews>
    <workbookView xWindow="945" yWindow="45" windowWidth="22155" windowHeight="11655" activeTab="4"/>
  </bookViews>
  <sheets>
    <sheet name="종합" sheetId="3" r:id="rId1"/>
    <sheet name="신규" sheetId="4" r:id="rId2"/>
    <sheet name="장기" sheetId="5" r:id="rId3"/>
    <sheet name="용역" sheetId="9" r:id="rId4"/>
    <sheet name="물품" sheetId="10" r:id="rId5"/>
  </sheets>
  <calcPr calcId="152511"/>
</workbook>
</file>

<file path=xl/calcChain.xml><?xml version="1.0" encoding="utf-8"?>
<calcChain xmlns="http://schemas.openxmlformats.org/spreadsheetml/2006/main">
  <c r="H7" i="9" l="1"/>
  <c r="C7" i="3" l="1"/>
  <c r="D7" i="3" s="1"/>
  <c r="C27" i="10"/>
  <c r="L27" i="10"/>
  <c r="D27" i="10"/>
  <c r="C6" i="3"/>
  <c r="C17" i="4"/>
  <c r="D17" i="4"/>
  <c r="H17" i="4"/>
  <c r="B6" i="3" l="1"/>
  <c r="D6" i="3" s="1"/>
</calcChain>
</file>

<file path=xl/comments1.xml><?xml version="1.0" encoding="utf-8"?>
<comments xmlns="http://schemas.openxmlformats.org/spreadsheetml/2006/main">
  <authors>
    <author>User</author>
  </authors>
  <commentList>
    <comment ref="D6" authorId="0" shapeId="0">
      <text>
        <r>
          <rPr>
            <b/>
            <sz val="11"/>
            <color indexed="81"/>
            <rFont val="돋움"/>
            <family val="3"/>
            <charset val="129"/>
          </rPr>
          <t>상반기</t>
        </r>
        <r>
          <rPr>
            <b/>
            <sz val="11"/>
            <color indexed="81"/>
            <rFont val="Tahoma"/>
            <family val="2"/>
          </rPr>
          <t xml:space="preserve"> 
</t>
        </r>
        <r>
          <rPr>
            <b/>
            <sz val="11"/>
            <color indexed="81"/>
            <rFont val="돋움"/>
            <family val="3"/>
            <charset val="129"/>
          </rPr>
          <t>발주금액</t>
        </r>
        <r>
          <rPr>
            <b/>
            <sz val="11"/>
            <color indexed="81"/>
            <rFont val="Tahoma"/>
            <family val="2"/>
          </rPr>
          <t xml:space="preserve"> </t>
        </r>
        <r>
          <rPr>
            <b/>
            <sz val="11"/>
            <color indexed="81"/>
            <rFont val="돋움"/>
            <family val="3"/>
            <charset val="129"/>
          </rPr>
          <t>비율이</t>
        </r>
        <r>
          <rPr>
            <b/>
            <sz val="11"/>
            <color indexed="81"/>
            <rFont val="Tahoma"/>
            <family val="2"/>
          </rPr>
          <t xml:space="preserve"> 60%</t>
        </r>
        <r>
          <rPr>
            <b/>
            <sz val="11"/>
            <color indexed="81"/>
            <rFont val="돋움"/>
            <family val="3"/>
            <charset val="129"/>
          </rPr>
          <t>이상이
되도록</t>
        </r>
        <r>
          <rPr>
            <b/>
            <sz val="11"/>
            <color indexed="81"/>
            <rFont val="Tahoma"/>
            <family val="2"/>
          </rPr>
          <t xml:space="preserve"> </t>
        </r>
        <r>
          <rPr>
            <b/>
            <sz val="11"/>
            <color indexed="81"/>
            <rFont val="돋움"/>
            <family val="3"/>
            <charset val="129"/>
          </rPr>
          <t>발주계획 수립</t>
        </r>
      </text>
    </comment>
  </commentList>
</comments>
</file>

<file path=xl/comments2.xml><?xml version="1.0" encoding="utf-8"?>
<comments xmlns="http://schemas.openxmlformats.org/spreadsheetml/2006/main">
  <authors>
    <author>ljm</author>
  </authors>
  <commentList>
    <comment ref="L1" authorId="0" shapeId="0">
      <text>
        <r>
          <rPr>
            <b/>
            <sz val="9"/>
            <color indexed="81"/>
            <rFont val="굴림"/>
            <family val="3"/>
            <charset val="129"/>
          </rPr>
          <t>장기초년도 요청인 경우 금차년도 집행예정액 기록</t>
        </r>
      </text>
    </comment>
    <comment ref="M1" authorId="0" shapeId="0">
      <text>
        <r>
          <rPr>
            <b/>
            <sz val="9"/>
            <color indexed="81"/>
            <rFont val="굴림"/>
            <family val="3"/>
            <charset val="129"/>
          </rPr>
          <t xml:space="preserve">국고보조사업인 경우 보조액 기록(백만원) : </t>
        </r>
        <r>
          <rPr>
            <b/>
            <sz val="9"/>
            <color indexed="10"/>
            <rFont val="굴림"/>
            <family val="3"/>
            <charset val="129"/>
          </rPr>
          <t>국가기관 외 기관</t>
        </r>
      </text>
    </comment>
    <comment ref="N1" authorId="0" shapeId="0">
      <text>
        <r>
          <rPr>
            <b/>
            <sz val="9"/>
            <color indexed="81"/>
            <rFont val="굴림"/>
            <family val="3"/>
            <charset val="129"/>
          </rPr>
          <t>(3-3-4-4-3
;17자리)</t>
        </r>
        <r>
          <rPr>
            <sz val="9"/>
            <color indexed="81"/>
            <rFont val="굴림"/>
            <family val="3"/>
            <charset val="129"/>
          </rPr>
          <t xml:space="preserve">
디브레인 상의 예산구조 코드 : </t>
        </r>
        <r>
          <rPr>
            <b/>
            <sz val="9"/>
            <color indexed="10"/>
            <rFont val="굴림"/>
            <family val="3"/>
            <charset val="129"/>
          </rPr>
          <t>국가기관만 기록</t>
        </r>
      </text>
    </comment>
    <comment ref="O1" authorId="0" shapeId="0">
      <text>
        <r>
          <rPr>
            <sz val="9"/>
            <color indexed="81"/>
            <rFont val="굴림"/>
            <family val="3"/>
            <charset val="129"/>
          </rPr>
          <t xml:space="preserve">5자리로 제한적입니다.
</t>
        </r>
      </text>
    </comment>
  </commentList>
</comments>
</file>

<file path=xl/comments3.xml><?xml version="1.0" encoding="utf-8"?>
<comments xmlns="http://schemas.openxmlformats.org/spreadsheetml/2006/main">
  <authors>
    <author>ljm</author>
  </authors>
  <commentList>
    <comment ref="J1" authorId="0" shapeId="0">
      <text>
        <r>
          <rPr>
            <b/>
            <sz val="9"/>
            <color indexed="81"/>
            <rFont val="굴림"/>
            <family val="3"/>
            <charset val="129"/>
          </rPr>
          <t xml:space="preserve">국고보조사업인 경우 보조액 기록(백만원) : </t>
        </r>
        <r>
          <rPr>
            <b/>
            <sz val="9"/>
            <color indexed="10"/>
            <rFont val="굴림"/>
            <family val="3"/>
            <charset val="129"/>
          </rPr>
          <t>국가기관 외 기관</t>
        </r>
      </text>
    </comment>
    <comment ref="K1" authorId="0" shapeId="0">
      <text>
        <r>
          <rPr>
            <b/>
            <sz val="9"/>
            <color indexed="81"/>
            <rFont val="굴림"/>
            <family val="3"/>
            <charset val="129"/>
          </rPr>
          <t>(3-3-4-4-3
;17자리)</t>
        </r>
        <r>
          <rPr>
            <sz val="9"/>
            <color indexed="81"/>
            <rFont val="굴림"/>
            <family val="3"/>
            <charset val="129"/>
          </rPr>
          <t xml:space="preserve">
디브레인 상의 예산구조 코드 : </t>
        </r>
        <r>
          <rPr>
            <b/>
            <sz val="9"/>
            <color indexed="10"/>
            <rFont val="굴림"/>
            <family val="3"/>
            <charset val="129"/>
          </rPr>
          <t>국가기관만 기록</t>
        </r>
      </text>
    </comment>
  </commentList>
</comments>
</file>

<file path=xl/comments4.xml><?xml version="1.0" encoding="utf-8"?>
<comments xmlns="http://schemas.openxmlformats.org/spreadsheetml/2006/main">
  <authors>
    <author>user</author>
  </authors>
  <commentList>
    <comment ref="H4" authorId="0" shapeId="0">
      <text>
        <r>
          <rPr>
            <b/>
            <sz val="9"/>
            <color indexed="81"/>
            <rFont val="Tahoma"/>
            <family val="2"/>
          </rPr>
          <t>&lt;</t>
        </r>
        <r>
          <rPr>
            <b/>
            <sz val="9"/>
            <color indexed="81"/>
            <rFont val="돋움"/>
            <family val="3"/>
            <charset val="129"/>
          </rPr>
          <t>안내사항</t>
        </r>
        <r>
          <rPr>
            <b/>
            <sz val="9"/>
            <color indexed="81"/>
            <rFont val="Tahoma"/>
            <family val="2"/>
          </rPr>
          <t xml:space="preserve">&gt;
</t>
        </r>
        <r>
          <rPr>
            <sz val="9"/>
            <color indexed="81"/>
            <rFont val="Tahoma"/>
            <family val="2"/>
          </rPr>
          <t xml:space="preserve">
(1)</t>
        </r>
        <r>
          <rPr>
            <sz val="9"/>
            <color indexed="81"/>
            <rFont val="돋움"/>
            <family val="3"/>
            <charset val="129"/>
          </rPr>
          <t>신규</t>
        </r>
        <r>
          <rPr>
            <sz val="9"/>
            <color indexed="81"/>
            <rFont val="Tahoma"/>
            <family val="2"/>
          </rPr>
          <t xml:space="preserve">: </t>
        </r>
        <r>
          <rPr>
            <sz val="9"/>
            <color indexed="81"/>
            <rFont val="돋움"/>
            <family val="3"/>
            <charset val="129"/>
          </rPr>
          <t>전체</t>
        </r>
        <r>
          <rPr>
            <sz val="9"/>
            <color indexed="81"/>
            <rFont val="Tahoma"/>
            <family val="2"/>
          </rPr>
          <t xml:space="preserve"> </t>
        </r>
        <r>
          <rPr>
            <sz val="9"/>
            <color indexed="81"/>
            <rFont val="돋움"/>
            <family val="3"/>
            <charset val="129"/>
          </rPr>
          <t>예산금액</t>
        </r>
        <r>
          <rPr>
            <sz val="9"/>
            <color indexed="81"/>
            <rFont val="Tahoma"/>
            <family val="2"/>
          </rPr>
          <t xml:space="preserve"> </t>
        </r>
        <r>
          <rPr>
            <sz val="9"/>
            <color indexed="81"/>
            <rFont val="돋움"/>
            <family val="3"/>
            <charset val="129"/>
          </rPr>
          <t xml:space="preserve">입력
</t>
        </r>
        <r>
          <rPr>
            <sz val="9"/>
            <color indexed="81"/>
            <rFont val="Tahoma"/>
            <family val="2"/>
          </rPr>
          <t>(2)</t>
        </r>
        <r>
          <rPr>
            <sz val="9"/>
            <color indexed="81"/>
            <rFont val="돋움"/>
            <family val="3"/>
            <charset val="129"/>
          </rPr>
          <t>장기</t>
        </r>
        <r>
          <rPr>
            <sz val="9"/>
            <color indexed="81"/>
            <rFont val="Tahoma"/>
            <family val="2"/>
          </rPr>
          <t xml:space="preserve">: </t>
        </r>
        <r>
          <rPr>
            <sz val="9"/>
            <color indexed="81"/>
            <rFont val="돋움"/>
            <family val="3"/>
            <charset val="129"/>
          </rPr>
          <t>당해년도</t>
        </r>
        <r>
          <rPr>
            <sz val="9"/>
            <color indexed="81"/>
            <rFont val="Tahoma"/>
            <family val="2"/>
          </rPr>
          <t xml:space="preserve"> </t>
        </r>
        <r>
          <rPr>
            <sz val="9"/>
            <color indexed="81"/>
            <rFont val="돋움"/>
            <family val="3"/>
            <charset val="129"/>
          </rPr>
          <t>집행금액</t>
        </r>
        <r>
          <rPr>
            <sz val="9"/>
            <color indexed="81"/>
            <rFont val="Tahoma"/>
            <family val="2"/>
          </rPr>
          <t xml:space="preserve"> </t>
        </r>
        <r>
          <rPr>
            <sz val="9"/>
            <color indexed="81"/>
            <rFont val="돋움"/>
            <family val="3"/>
            <charset val="129"/>
          </rPr>
          <t>입력</t>
        </r>
      </text>
    </comment>
  </commentList>
</comments>
</file>

<file path=xl/sharedStrings.xml><?xml version="1.0" encoding="utf-8"?>
<sst xmlns="http://schemas.openxmlformats.org/spreadsheetml/2006/main" count="536" uniqueCount="249">
  <si>
    <t>비고란</t>
    <phoneticPr fontId="3" type="noConversion"/>
  </si>
  <si>
    <t>발주년도</t>
    <phoneticPr fontId="3" type="noConversion"/>
  </si>
  <si>
    <t>발주월</t>
    <phoneticPr fontId="3" type="noConversion"/>
  </si>
  <si>
    <t>조달방식</t>
    <phoneticPr fontId="3" type="noConversion"/>
  </si>
  <si>
    <t>공사명</t>
    <phoneticPr fontId="3" type="noConversion"/>
  </si>
  <si>
    <t>공종</t>
    <phoneticPr fontId="3" type="noConversion"/>
  </si>
  <si>
    <t>계약방법</t>
    <phoneticPr fontId="3" type="noConversion"/>
  </si>
  <si>
    <t>자체조달</t>
  </si>
  <si>
    <t>건축</t>
  </si>
  <si>
    <t>전문</t>
  </si>
  <si>
    <t>전기</t>
  </si>
  <si>
    <t>도급액</t>
    <phoneticPr fontId="3" type="noConversion"/>
  </si>
  <si>
    <t>관급자재대</t>
    <phoneticPr fontId="3" type="noConversion"/>
  </si>
  <si>
    <t>기타</t>
    <phoneticPr fontId="3" type="noConversion"/>
  </si>
  <si>
    <t>계</t>
    <phoneticPr fontId="3" type="noConversion"/>
  </si>
  <si>
    <t>공사지역</t>
    <phoneticPr fontId="3" type="noConversion"/>
  </si>
  <si>
    <t>토목</t>
  </si>
  <si>
    <t>단위 : 백만원</t>
    <phoneticPr fontId="7" type="noConversion"/>
  </si>
  <si>
    <t>구분</t>
    <phoneticPr fontId="7" type="noConversion"/>
  </si>
  <si>
    <t>발주계획</t>
    <phoneticPr fontId="7" type="noConversion"/>
  </si>
  <si>
    <t>비율</t>
    <phoneticPr fontId="7" type="noConversion"/>
  </si>
  <si>
    <t>상반기</t>
    <phoneticPr fontId="7" type="noConversion"/>
  </si>
  <si>
    <t>연간</t>
    <phoneticPr fontId="7" type="noConversion"/>
  </si>
  <si>
    <t>금액</t>
    <phoneticPr fontId="7" type="noConversion"/>
  </si>
  <si>
    <t>건수</t>
    <phoneticPr fontId="7" type="noConversion"/>
  </si>
  <si>
    <t>2017년도 시설공사 발주계획 금액 및 건수</t>
    <phoneticPr fontId="7" type="noConversion"/>
  </si>
  <si>
    <t>금차도급금액</t>
    <phoneticPr fontId="3" type="noConversion"/>
  </si>
  <si>
    <t>국고보조금액</t>
    <phoneticPr fontId="3" type="noConversion"/>
  </si>
  <si>
    <t>예산코드(17자리)</t>
    <phoneticPr fontId="3" type="noConversion"/>
  </si>
  <si>
    <t>부서명</t>
    <phoneticPr fontId="3" type="noConversion"/>
  </si>
  <si>
    <t>담당자</t>
    <phoneticPr fontId="3" type="noConversion"/>
  </si>
  <si>
    <t>전화번호</t>
    <phoneticPr fontId="3" type="noConversion"/>
  </si>
  <si>
    <t>협정여부</t>
    <phoneticPr fontId="3" type="noConversion"/>
  </si>
  <si>
    <t>일반</t>
    <phoneticPr fontId="3" type="noConversion"/>
  </si>
  <si>
    <t>비협정</t>
    <phoneticPr fontId="3" type="noConversion"/>
  </si>
  <si>
    <t>○ 작성대상 : 금액에 상관없이 모든 발주 건</t>
    <phoneticPr fontId="3" type="noConversion"/>
  </si>
  <si>
    <t>○ 발주시기 : 연도 및 해당 월 선택</t>
    <phoneticPr fontId="3" type="noConversion"/>
  </si>
  <si>
    <t>○ 조달방식 : 중앙조달(조달청 계약 의뢰건), 자체조달</t>
    <phoneticPr fontId="3" type="noConversion"/>
  </si>
  <si>
    <t>○ 공종 : 발주 예정건별 공종 선택</t>
    <phoneticPr fontId="3" type="noConversion"/>
  </si>
  <si>
    <t>  - 복합공종을 단일 공사로 발주할 경우 주된 공종을 선택</t>
    <phoneticPr fontId="3" type="noConversion"/>
  </si>
  <si>
    <t>○ 공사명 : 해당 공사명 입력</t>
    <phoneticPr fontId="3" type="noConversion"/>
  </si>
  <si>
    <t>○ 계약방법 : 대안, 턴키, 일반, PQ, 수의, 실적</t>
    <phoneticPr fontId="3" type="noConversion"/>
  </si>
  <si>
    <t>  - 대안, 턴키 : 국가계약법시행령 제6장의 대형공사에 해당하는 공사</t>
    <phoneticPr fontId="3" type="noConversion"/>
  </si>
  <si>
    <t xml:space="preserve">  - PQ : 입찰 전에 별도 기준에 따라 입찰에 참가할 수 있는 업체를 선정하는 공사(300억이상 최저가 등, 300억 미만 재정부령이 정하는 공사) </t>
    <phoneticPr fontId="3" type="noConversion"/>
  </si>
  <si>
    <t>  - 실적 : 입찰참가자격을 국가계약법시행령 제21조 1항 2호에 따라 당해 공사와 같은 종류의 공사실적에 따라 제한하는 공사</t>
    <phoneticPr fontId="3" type="noConversion"/>
  </si>
  <si>
    <t>  - 일반 : 위 항목 및 수의계약에 의하지 않은 모든 공사</t>
    <phoneticPr fontId="3" type="noConversion"/>
  </si>
  <si>
    <r>
      <t>○ 협정여부 : 국제입찰 대상</t>
    </r>
    <r>
      <rPr>
        <b/>
        <sz val="13"/>
        <color indexed="8"/>
        <rFont val="휴먼명조,한컴돋움"/>
        <family val="3"/>
        <charset val="129"/>
      </rPr>
      <t>(국가: 87억원, 광역지자체 및 기타 협정대상기관 : 262억원)</t>
    </r>
    <r>
      <rPr>
        <b/>
        <sz val="14"/>
        <color indexed="8"/>
        <rFont val="휴먼명조,한컴돋움"/>
        <family val="3"/>
        <charset val="129"/>
      </rPr>
      <t xml:space="preserve">인 건은 </t>
    </r>
    <r>
      <rPr>
        <b/>
        <u/>
        <sz val="14"/>
        <color indexed="8"/>
        <rFont val="휴먼명조,한컴돋움"/>
        <family val="3"/>
        <charset val="129"/>
      </rPr>
      <t>반드시 체크</t>
    </r>
    <phoneticPr fontId="3" type="noConversion"/>
  </si>
  <si>
    <t>○ 도급액, 관급자재대 등 금액 입력 : 원 단위</t>
    <phoneticPr fontId="3" type="noConversion"/>
  </si>
  <si>
    <t xml:space="preserve">   ex) 금액 : 1,000,000원          입력 시 : 1,000,000   </t>
    <phoneticPr fontId="3" type="noConversion"/>
  </si>
  <si>
    <t>       금액 :  100,000원          입력 시 : 100,000</t>
    <phoneticPr fontId="3" type="noConversion"/>
  </si>
  <si>
    <t>○ 예산코드 : 디브레인상 예산구조 17자리(국가기관만 입력)</t>
    <phoneticPr fontId="3" type="noConversion"/>
  </si>
  <si>
    <t>○ 부서명, 담당자 연락처 : 해당 공사를 실제 담당하는 사업부서의 명칭과 담당자, 연락처를 입력</t>
    <phoneticPr fontId="3" type="noConversion"/>
  </si>
  <si>
    <t>발주년도</t>
    <phoneticPr fontId="3" type="noConversion"/>
  </si>
  <si>
    <t>발주월</t>
    <phoneticPr fontId="3" type="noConversion"/>
  </si>
  <si>
    <t>조달방식</t>
    <phoneticPr fontId="3" type="noConversion"/>
  </si>
  <si>
    <t>공사명</t>
    <phoneticPr fontId="3" type="noConversion"/>
  </si>
  <si>
    <t>공종</t>
    <phoneticPr fontId="3" type="noConversion"/>
  </si>
  <si>
    <t>금년도 집행금액</t>
    <phoneticPr fontId="3" type="noConversion"/>
  </si>
  <si>
    <t>집행잔액</t>
    <phoneticPr fontId="3" type="noConversion"/>
  </si>
  <si>
    <t>전년도 집행금액</t>
    <phoneticPr fontId="3" type="noConversion"/>
  </si>
  <si>
    <t>총부기금액</t>
    <phoneticPr fontId="3" type="noConversion"/>
  </si>
  <si>
    <t>국고보조금액</t>
    <phoneticPr fontId="3" type="noConversion"/>
  </si>
  <si>
    <t>예산코드(17자리)</t>
    <phoneticPr fontId="3" type="noConversion"/>
  </si>
  <si>
    <t>계속비전환여부</t>
    <phoneticPr fontId="3" type="noConversion"/>
  </si>
  <si>
    <t>부서명</t>
    <phoneticPr fontId="3" type="noConversion"/>
  </si>
  <si>
    <t>담당자</t>
    <phoneticPr fontId="3" type="noConversion"/>
  </si>
  <si>
    <t>연락처</t>
    <phoneticPr fontId="3" type="noConversion"/>
  </si>
  <si>
    <t>비고</t>
    <phoneticPr fontId="3" type="noConversion"/>
  </si>
  <si>
    <t>○ 작성대상 : 금액에 상관없이 모든 발주 건</t>
    <phoneticPr fontId="3" type="noConversion"/>
  </si>
  <si>
    <t>○ 발주시기 : 연도 및 해당 월 선택</t>
    <phoneticPr fontId="3" type="noConversion"/>
  </si>
  <si>
    <t>○ 조달방식 : 중앙조달(조달청 계약 의뢰건), 자체조달</t>
    <phoneticPr fontId="3" type="noConversion"/>
  </si>
  <si>
    <t>○ 공종 : 발주 예정건별 공종 선택</t>
    <phoneticPr fontId="3" type="noConversion"/>
  </si>
  <si>
    <t>  - 복합공종을 단일 공사로 발주할 경우 주된 공종을 선택</t>
    <phoneticPr fontId="3" type="noConversion"/>
  </si>
  <si>
    <t>○ 공사명 : 해당 공사명 입력</t>
    <phoneticPr fontId="3" type="noConversion"/>
  </si>
  <si>
    <t>○ 계약방법 : 대안, 턴키, 일반, PQ, 수의, 실적</t>
    <phoneticPr fontId="3" type="noConversion"/>
  </si>
  <si>
    <t>  - 대안, 턴키 : 국가계약법시행령 제6장의 대형공사에 해당하는 공사</t>
    <phoneticPr fontId="3" type="noConversion"/>
  </si>
  <si>
    <t xml:space="preserve">  - PQ : 입찰 전에 별도 기준에 따라 입찰에 참가할 수 있는 업체를 선정하는 공사(300억이상 최저가 등, 300억 미만 재정부령이 정하는 공사) </t>
    <phoneticPr fontId="3" type="noConversion"/>
  </si>
  <si>
    <t>  - 실적 : 입찰참가자격을 국가계약법시행령 제21조 1항 2호에 따라 당해 공사와 같은 종류의 공사실적에 따라 제한하는 공사</t>
    <phoneticPr fontId="3" type="noConversion"/>
  </si>
  <si>
    <t>  - 일반 : 위 항목 및 수의계약에 의하지 않은 모든 공사</t>
    <phoneticPr fontId="3" type="noConversion"/>
  </si>
  <si>
    <r>
      <t>○ 협정여부 : 국제입찰 대상</t>
    </r>
    <r>
      <rPr>
        <b/>
        <sz val="13"/>
        <color indexed="8"/>
        <rFont val="휴먼명조,한컴돋움"/>
        <family val="3"/>
        <charset val="129"/>
      </rPr>
      <t>(국가: 87억원, 광역지자체 및 기타 협정대상기관 : 262억원)</t>
    </r>
    <r>
      <rPr>
        <b/>
        <sz val="14"/>
        <color indexed="8"/>
        <rFont val="휴먼명조,한컴돋움"/>
        <family val="3"/>
        <charset val="129"/>
      </rPr>
      <t xml:space="preserve">인 건은 </t>
    </r>
    <r>
      <rPr>
        <b/>
        <u/>
        <sz val="14"/>
        <color indexed="8"/>
        <rFont val="휴먼명조,한컴돋움"/>
        <family val="3"/>
        <charset val="129"/>
      </rPr>
      <t>반드시 체크</t>
    </r>
    <phoneticPr fontId="3" type="noConversion"/>
  </si>
  <si>
    <t>○ 도급액, 관급자재대 등 금액 입력 : 원 단위</t>
    <phoneticPr fontId="3" type="noConversion"/>
  </si>
  <si>
    <t xml:space="preserve">   ex) 금액 : 1,000,000원          입력 시 : 1,000,000   </t>
    <phoneticPr fontId="3" type="noConversion"/>
  </si>
  <si>
    <t>       금액 :  100,000원          입력 시 : 100,000</t>
    <phoneticPr fontId="3" type="noConversion"/>
  </si>
  <si>
    <t>○ 예산코드 : 디브레인상 예산구조 17자리(국가기관만 입력)</t>
    <phoneticPr fontId="3" type="noConversion"/>
  </si>
  <si>
    <t>○ 부서명, 담당자 연락처 : 해당 공사를 실제 담당하는 사업부서의 명칭과 담당자, 연락처를 입력</t>
    <phoneticPr fontId="3" type="noConversion"/>
  </si>
  <si>
    <t>○ 계속비전환여부 : 장기계속공사에서 계속비공사로 전환하는 경우만 선택</t>
    <phoneticPr fontId="3" type="noConversion"/>
  </si>
  <si>
    <t xml:space="preserve">  - 당초 계속비로 발주된 건, 장기계속공사로 계속유지되는 건, 2013년까지 장기계속공사에서 계속비공사로 기 전환된 공사는 입력 제외 </t>
    <phoneticPr fontId="3" type="noConversion"/>
  </si>
  <si>
    <r>
      <t xml:space="preserve">  - 기존의 장기계속공사를 '14년 계속비로 전환하는 경우 계속비전환여부를 전환(Y)으로 기록하고, 전체 잔액을 </t>
    </r>
    <r>
      <rPr>
        <b/>
        <u/>
        <sz val="13"/>
        <color indexed="8"/>
        <rFont val="휴먼명조,한컴돋움"/>
        <family val="3"/>
        <charset val="129"/>
      </rPr>
      <t>금년집행금액에 기록(집행잔액 = 0)</t>
    </r>
    <phoneticPr fontId="3" type="noConversion"/>
  </si>
  <si>
    <t>○ 집행잔액 = 총부기금액 - 기집행금액 - 금년도집행금액임</t>
    <phoneticPr fontId="3" type="noConversion"/>
  </si>
  <si>
    <t>  ※ 모든 금액단위는 원임</t>
    <phoneticPr fontId="3" type="noConversion"/>
  </si>
  <si>
    <t>협정여부</t>
    <phoneticPr fontId="3" type="noConversion"/>
  </si>
  <si>
    <t>전라남도</t>
  </si>
  <si>
    <t>기타</t>
  </si>
  <si>
    <t>일반</t>
  </si>
  <si>
    <t>시설팀</t>
    <phoneticPr fontId="3" type="noConversion"/>
  </si>
  <si>
    <t>비협정</t>
  </si>
  <si>
    <t>061-455-2334</t>
    <phoneticPr fontId="3" type="noConversion"/>
  </si>
  <si>
    <t>장일현</t>
    <phoneticPr fontId="3" type="noConversion"/>
  </si>
  <si>
    <t>2017년 용역 발주계획 제출</t>
    <phoneticPr fontId="3" type="noConversion"/>
  </si>
  <si>
    <t>발주년도</t>
    <phoneticPr fontId="3" type="noConversion"/>
  </si>
  <si>
    <t>발주월</t>
    <phoneticPr fontId="3" type="noConversion"/>
  </si>
  <si>
    <t>조달방식</t>
    <phoneticPr fontId="3" type="noConversion"/>
  </si>
  <si>
    <t>용역명</t>
    <phoneticPr fontId="3" type="noConversion"/>
  </si>
  <si>
    <t>업무유형</t>
    <phoneticPr fontId="3" type="noConversion"/>
  </si>
  <si>
    <t>공종</t>
    <phoneticPr fontId="3" type="noConversion"/>
  </si>
  <si>
    <t>계약방법</t>
    <phoneticPr fontId="3" type="noConversion"/>
  </si>
  <si>
    <t>예산액
(단위: 원)</t>
    <phoneticPr fontId="3" type="noConversion"/>
  </si>
  <si>
    <t>부서명</t>
    <phoneticPr fontId="3" type="noConversion"/>
  </si>
  <si>
    <t>담당자</t>
    <phoneticPr fontId="3" type="noConversion"/>
  </si>
  <si>
    <t>전화번호</t>
    <phoneticPr fontId="3" type="noConversion"/>
  </si>
  <si>
    <t>협정여부</t>
    <phoneticPr fontId="3" type="noConversion"/>
  </si>
  <si>
    <t>비고란</t>
    <phoneticPr fontId="3" type="noConversion"/>
  </si>
  <si>
    <t>신규</t>
    <phoneticPr fontId="3" type="noConversion"/>
  </si>
  <si>
    <t>일반용역</t>
  </si>
  <si>
    <t>※ 작성방법</t>
    <phoneticPr fontId="3" type="noConversion"/>
  </si>
  <si>
    <t>○ 발주년도 : 물품구매요구 연도 작성</t>
    <phoneticPr fontId="3" type="noConversion"/>
  </si>
  <si>
    <t>○ 발주월 : 물품구매요구 월 작성</t>
    <phoneticPr fontId="3" type="noConversion"/>
  </si>
  <si>
    <t>○ 조달방식 : 공사자체구매 - 자체조달, 조달청 위탁 - 중앙조달</t>
    <phoneticPr fontId="3" type="noConversion"/>
  </si>
  <si>
    <t>○ 업무유형 : 신규계약 - "신규", 장기계속계약-"장기"</t>
    <phoneticPr fontId="3" type="noConversion"/>
  </si>
  <si>
    <t>○ 협정여부 : 국제입찰 대상일시 "협정"으로, 아닐시 "비협정"으로 입력</t>
    <phoneticPr fontId="3" type="noConversion"/>
  </si>
  <si>
    <t>2017년 물품 발주계획 제출</t>
    <phoneticPr fontId="3" type="noConversion"/>
  </si>
  <si>
    <t>세부품명번호</t>
    <phoneticPr fontId="3" type="noConversion"/>
  </si>
  <si>
    <t>품 명</t>
    <phoneticPr fontId="3" type="noConversion"/>
  </si>
  <si>
    <t>주요규격</t>
    <phoneticPr fontId="3" type="noConversion"/>
  </si>
  <si>
    <t>용도</t>
    <phoneticPr fontId="3" type="noConversion"/>
  </si>
  <si>
    <t>수량</t>
    <phoneticPr fontId="3" type="noConversion"/>
  </si>
  <si>
    <t>단위</t>
    <phoneticPr fontId="3" type="noConversion"/>
  </si>
  <si>
    <t>구매예정금액(원)</t>
    <phoneticPr fontId="3" type="noConversion"/>
  </si>
  <si>
    <t>※ 작성방법</t>
    <phoneticPr fontId="3" type="noConversion"/>
  </si>
  <si>
    <t>○ 작성대상 : 금액에 상관없이 모든 발주 건</t>
    <phoneticPr fontId="3" type="noConversion"/>
  </si>
  <si>
    <t>○ 발주년도 : 물품구매요구 연도 작성</t>
    <phoneticPr fontId="3" type="noConversion"/>
  </si>
  <si>
    <t>○ 발주월 : 물품구매요구 월 작성</t>
    <phoneticPr fontId="3" type="noConversion"/>
  </si>
  <si>
    <t>○ 조달방식 : 공사자체구매 - 자체조달, 조달청 위탁 - 중앙조달</t>
    <phoneticPr fontId="3" type="noConversion"/>
  </si>
  <si>
    <t>○ 계약방법(아래 3가지 중 선택)</t>
    <phoneticPr fontId="3" type="noConversion"/>
  </si>
  <si>
    <t xml:space="preserve">  - 일반단가 : 단가로 입찰하는 방식</t>
    <phoneticPr fontId="3" type="noConversion"/>
  </si>
  <si>
    <t xml:space="preserve">  - 일반총액 : 입찰참가자격 제한(실적, 지역, 면허, 중소기업자 등) 없이 총액으로 투찰하는 방식</t>
    <phoneticPr fontId="3" type="noConversion"/>
  </si>
  <si>
    <t xml:space="preserve">  - 제한총액 : 입찰참가자격 제한(실적, 지역, 면허, 중소기업자 등)하여 총액으로 투찰하는 방식</t>
    <phoneticPr fontId="3" type="noConversion"/>
  </si>
  <si>
    <t>○ 세부품명번호 : G2B나라장터 시스템상의 물품분류번호(모를시 공란 처리)</t>
    <phoneticPr fontId="3" type="noConversion"/>
  </si>
  <si>
    <t>○ 주요규격 : 물품의 주요규격 입력</t>
    <phoneticPr fontId="3" type="noConversion"/>
  </si>
  <si>
    <t>○ 용도 : 구매용도 작성</t>
    <phoneticPr fontId="3" type="noConversion"/>
  </si>
  <si>
    <t>○ 수량 : 구매수량 입력</t>
    <phoneticPr fontId="3" type="noConversion"/>
  </si>
  <si>
    <t>○ 단위 : 물품규격 단위 입력(식, EA, ST, 개 등)</t>
    <phoneticPr fontId="3" type="noConversion"/>
  </si>
  <si>
    <t>○ 구매예정금액 : 추정가격 입력(VAT 제외)</t>
    <phoneticPr fontId="3" type="noConversion"/>
  </si>
  <si>
    <t>○ 부서명 : 발주부서 입력</t>
    <phoneticPr fontId="3" type="noConversion"/>
  </si>
  <si>
    <t xml:space="preserve">○ 담당자 : 발주부서 담당자 입력 </t>
    <phoneticPr fontId="3" type="noConversion"/>
  </si>
  <si>
    <t>○ 협정여부 : 국제입찰 대상일시 "협정"으로, 아닐시 "비협정"으로 입력</t>
    <phoneticPr fontId="3" type="noConversion"/>
  </si>
  <si>
    <t>무안공항 계류장 확장사업</t>
  </si>
  <si>
    <t>무안공항 계류장 확장사업 설계용역</t>
    <phoneticPr fontId="3" type="noConversion"/>
  </si>
  <si>
    <t>061-455-2336</t>
    <phoneticPr fontId="3" type="noConversion"/>
  </si>
  <si>
    <t>무안 항공등화시설 UPS 구매설치(교체)</t>
  </si>
  <si>
    <t>무안 항행안전시설 UPS 구매설치</t>
  </si>
  <si>
    <t>무안공항 레이더시설 점검용 차량 구매(신규)</t>
  </si>
  <si>
    <t>무안공항 항공등화 유지보수용 차량구매(교체)</t>
  </si>
  <si>
    <t>무안 공항정보방송시설(ATIS) 교체(구매설치)</t>
  </si>
  <si>
    <t>무안 차량용 무전기 등 구매</t>
  </si>
  <si>
    <t>무안 보안검색장 바구니 회수대 구매</t>
  </si>
  <si>
    <t>무안 현장사무실 다목적 대형모니터 구매</t>
  </si>
  <si>
    <t>무안공항 특경 내무반 냉난방기 교체</t>
  </si>
  <si>
    <t>무안 여객청사 UPS장비실 냉방기 교체</t>
  </si>
  <si>
    <t>무안공항 당직실 냉난방기 교체</t>
  </si>
  <si>
    <t>무안공항 CCTV 교체사업('17년도)</t>
  </si>
  <si>
    <t>무안 관제송수신장비 측정기(CSM) 구매</t>
  </si>
  <si>
    <t>무안 관제송수신시설 광 다중화 장비 구매설치</t>
  </si>
  <si>
    <t>무안 항공등화 제어시스템 단말기 구매설치</t>
  </si>
  <si>
    <t>무안 항공교통관제용 녹음기 구매설치</t>
  </si>
  <si>
    <t>무안 조명시설 유지보수용 고소작업대 구매</t>
  </si>
  <si>
    <t>무안 비상송수신기 구매설치</t>
  </si>
  <si>
    <t>무안공항 일제지령장비 교체</t>
  </si>
  <si>
    <t>무안 시설팀 협력업체 비품구매</t>
  </si>
  <si>
    <t>무안공항 청사통신시설 UPS 구매설치</t>
    <phoneticPr fontId="3" type="noConversion"/>
  </si>
  <si>
    <t>자체조달</t>
    <phoneticPr fontId="3" type="noConversion"/>
  </si>
  <si>
    <t>일반단가</t>
    <phoneticPr fontId="3" type="noConversion"/>
  </si>
  <si>
    <t>식</t>
    <phoneticPr fontId="3" type="noConversion"/>
  </si>
  <si>
    <t>시설팀</t>
    <phoneticPr fontId="3" type="noConversion"/>
  </si>
  <si>
    <t>061-455-2334</t>
    <phoneticPr fontId="3" type="noConversion"/>
  </si>
  <si>
    <t>비협정</t>
    <phoneticPr fontId="3" type="noConversion"/>
  </si>
  <si>
    <t>ATIS 교체</t>
    <phoneticPr fontId="3" type="noConversion"/>
  </si>
  <si>
    <t>차량 무전기 설치</t>
    <phoneticPr fontId="3" type="noConversion"/>
  </si>
  <si>
    <t>검색장 회수대</t>
    <phoneticPr fontId="3" type="noConversion"/>
  </si>
  <si>
    <t>환경개선</t>
    <phoneticPr fontId="3" type="noConversion"/>
  </si>
  <si>
    <t>환경개선</t>
    <phoneticPr fontId="3" type="noConversion"/>
  </si>
  <si>
    <t>점검용</t>
    <phoneticPr fontId="3" type="noConversion"/>
  </si>
  <si>
    <t>무정전공급</t>
    <phoneticPr fontId="3" type="noConversion"/>
  </si>
  <si>
    <t>공항보안</t>
    <phoneticPr fontId="3" type="noConversion"/>
  </si>
  <si>
    <t>성능점검</t>
    <phoneticPr fontId="3" type="noConversion"/>
  </si>
  <si>
    <t>선로안정화</t>
    <phoneticPr fontId="3" type="noConversion"/>
  </si>
  <si>
    <t>단말기 교체</t>
    <phoneticPr fontId="3" type="noConversion"/>
  </si>
  <si>
    <t>녹음기 교체</t>
  </si>
  <si>
    <t>작업환경 개선</t>
    <phoneticPr fontId="3" type="noConversion"/>
  </si>
  <si>
    <t>비상송수신기 설치</t>
    <phoneticPr fontId="3" type="noConversion"/>
  </si>
  <si>
    <t>일제지령장비 교체</t>
    <phoneticPr fontId="3" type="noConversion"/>
  </si>
  <si>
    <t>규격서</t>
    <phoneticPr fontId="3" type="noConversion"/>
  </si>
  <si>
    <t>UPS</t>
    <phoneticPr fontId="3" type="noConversion"/>
  </si>
  <si>
    <t>차량</t>
    <phoneticPr fontId="3" type="noConversion"/>
  </si>
  <si>
    <t>ATIS</t>
    <phoneticPr fontId="3" type="noConversion"/>
  </si>
  <si>
    <t>무전기</t>
    <phoneticPr fontId="3" type="noConversion"/>
  </si>
  <si>
    <t>회수대</t>
    <phoneticPr fontId="3" type="noConversion"/>
  </si>
  <si>
    <t>모니터</t>
    <phoneticPr fontId="3" type="noConversion"/>
  </si>
  <si>
    <t>냉난방기</t>
    <phoneticPr fontId="3" type="noConversion"/>
  </si>
  <si>
    <t>CCTV</t>
    <phoneticPr fontId="3" type="noConversion"/>
  </si>
  <si>
    <t>측정장비</t>
    <phoneticPr fontId="3" type="noConversion"/>
  </si>
  <si>
    <t>광다중화장치</t>
    <phoneticPr fontId="3" type="noConversion"/>
  </si>
  <si>
    <t>컴퓨터</t>
    <phoneticPr fontId="3" type="noConversion"/>
  </si>
  <si>
    <t>관제녹음기</t>
    <phoneticPr fontId="3" type="noConversion"/>
  </si>
  <si>
    <t>작업대</t>
    <phoneticPr fontId="3" type="noConversion"/>
  </si>
  <si>
    <t>비상용 송수신기</t>
    <phoneticPr fontId="3" type="noConversion"/>
  </si>
  <si>
    <t>일제지령장비</t>
    <phoneticPr fontId="3" type="noConversion"/>
  </si>
  <si>
    <t>비품</t>
    <phoneticPr fontId="3" type="noConversion"/>
  </si>
  <si>
    <t>발주년도</t>
    <phoneticPr fontId="3" type="noConversion"/>
  </si>
  <si>
    <t>발주월</t>
    <phoneticPr fontId="3" type="noConversion"/>
  </si>
  <si>
    <t>조달방식</t>
    <phoneticPr fontId="3" type="noConversion"/>
  </si>
  <si>
    <t>사업명</t>
    <phoneticPr fontId="3" type="noConversion"/>
  </si>
  <si>
    <t>계약방법</t>
    <phoneticPr fontId="3" type="noConversion"/>
  </si>
  <si>
    <t>무안공항 활주로 포장보수 사업</t>
  </si>
  <si>
    <t>무안공항 소방차고 증축 공사(본공사)</t>
  </si>
  <si>
    <t>무안공항 유도로 포장 줄눈보수공사</t>
  </si>
  <si>
    <t>무안공항 항공등화 케이블 절연개선 공사</t>
  </si>
  <si>
    <t>무안 유도로 선로이중화 공사</t>
  </si>
  <si>
    <t>무안공항 경비과학화시설 이설</t>
  </si>
  <si>
    <t>전라남도</t>
    <phoneticPr fontId="3" type="noConversion"/>
  </si>
  <si>
    <t>통신</t>
  </si>
  <si>
    <t>무안공항 항공유 저장탱크 청소</t>
  </si>
  <si>
    <t>무안공항 열원장비 세관공사</t>
  </si>
  <si>
    <t>무안 전력시설 축전기 구매설치</t>
  </si>
  <si>
    <t>무안공항 이동식 탑승교 보수공사(3대)</t>
  </si>
  <si>
    <t>무안공항 여객청사 방수공사</t>
  </si>
  <si>
    <t>무안공항 주파수증설 및 기타공사</t>
  </si>
  <si>
    <t>무안 법면 및 배수로 주변 침하지역 보수공사</t>
  </si>
  <si>
    <t>무안 화물청사 캐노피 처마 홈통 교체공사</t>
    <phoneticPr fontId="3" type="noConversion"/>
  </si>
  <si>
    <t>자체조달</t>
    <phoneticPr fontId="3" type="noConversion"/>
  </si>
  <si>
    <t>무안 시설팀 PRE-AMPLIFIER 구매(2식)_명시이월</t>
    <phoneticPr fontId="3" type="noConversion"/>
  </si>
  <si>
    <t>Pre-amplifier</t>
    <phoneticPr fontId="3" type="noConversion"/>
  </si>
  <si>
    <t>규격서</t>
    <phoneticPr fontId="3" type="noConversion"/>
  </si>
  <si>
    <t>레이더신호증폭</t>
    <phoneticPr fontId="3" type="noConversion"/>
  </si>
  <si>
    <t>식</t>
    <phoneticPr fontId="3" type="noConversion"/>
  </si>
  <si>
    <t>시설팀</t>
    <phoneticPr fontId="3" type="noConversion"/>
  </si>
  <si>
    <t>이종선</t>
    <phoneticPr fontId="3" type="noConversion"/>
  </si>
  <si>
    <t>061-455-2334</t>
    <phoneticPr fontId="3" type="noConversion"/>
  </si>
  <si>
    <t>비협정</t>
    <phoneticPr fontId="3" type="noConversion"/>
  </si>
  <si>
    <t>전태수</t>
    <phoneticPr fontId="3" type="noConversion"/>
  </si>
  <si>
    <t>강석진</t>
    <phoneticPr fontId="3" type="noConversion"/>
  </si>
  <si>
    <t>신내봉</t>
    <phoneticPr fontId="3" type="noConversion"/>
  </si>
  <si>
    <t>양기용</t>
    <phoneticPr fontId="3" type="noConversion"/>
  </si>
  <si>
    <t>양기용</t>
    <phoneticPr fontId="3" type="noConversion"/>
  </si>
  <si>
    <t>김형선</t>
    <phoneticPr fontId="3" type="noConversion"/>
  </si>
  <si>
    <t>&lt;7</t>
    <phoneticPr fontId="3" type="noConversion"/>
  </si>
  <si>
    <t>활주로 포장보수 건설폐기물 처리용역</t>
    <phoneticPr fontId="3" type="noConversion"/>
  </si>
  <si>
    <t>기술용역</t>
  </si>
  <si>
    <t>이종선</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</si>
</sst>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0_);[Red]\(#,##0\)"/>
    <numFmt numFmtId="177" formatCode="0_);[Red]\(0\)"/>
    <numFmt numFmtId="178" formatCode="0.000_);[Red]\(0.000\)"/>
    <numFmt numFmtId="179" formatCode="#,##0_ "/>
    <numFmt numFmtId="180" formatCode="General&quot;건&quot;"/>
  </numFmts>
  <fonts count="33">
    <font>
      <sz val="11"/>
      <name val="돋움"/>
      <family val="3"/>
      <charset val="129"/>
    </font>
    <font>
      <sz val="11"/>
      <name val="돋움"/>
      <family val="3"/>
      <charset val="129"/>
    </font>
    <font>
      <sz val="11"/>
      <name val="굴림"/>
      <family val="3"/>
      <charset val="129"/>
    </font>
    <font>
      <sz val="8"/>
      <name val="돋움"/>
      <family val="3"/>
      <charset val="129"/>
    </font>
    <font>
      <sz val="10"/>
      <name val="Helv"/>
      <family val="2"/>
    </font>
    <font>
      <b/>
      <sz val="11"/>
      <name val="돋움"/>
      <family val="3"/>
      <charset val="129"/>
    </font>
    <font>
      <b/>
      <sz val="18"/>
      <color theme="1"/>
      <name val="맑은 고딕"/>
      <family val="3"/>
      <charset val="129"/>
      <scheme val="major"/>
    </font>
    <font>
      <sz val="8"/>
      <name val="맑은 고딕"/>
      <family val="2"/>
      <charset val="129"/>
      <scheme val="minor"/>
    </font>
    <font>
      <sz val="12"/>
      <name val="맑은 고딕"/>
      <family val="3"/>
      <charset val="129"/>
      <scheme val="major"/>
    </font>
    <font>
      <sz val="12"/>
      <color theme="1"/>
      <name val="맑은 고딕"/>
      <family val="3"/>
      <charset val="129"/>
      <scheme val="minor"/>
    </font>
    <font>
      <sz val="12"/>
      <color theme="1"/>
      <name val="맑은 고딕"/>
      <family val="3"/>
      <charset val="129"/>
      <scheme val="major"/>
    </font>
    <font>
      <b/>
      <sz val="12"/>
      <color theme="1"/>
      <name val="맑은 고딕"/>
      <family val="3"/>
      <charset val="129"/>
      <scheme val="major"/>
    </font>
    <font>
      <b/>
      <sz val="12"/>
      <name val="맑은 고딕"/>
      <family val="3"/>
      <charset val="129"/>
      <scheme val="major"/>
    </font>
    <font>
      <b/>
      <sz val="11"/>
      <color indexed="81"/>
      <name val="돋움"/>
      <family val="3"/>
      <charset val="129"/>
    </font>
    <font>
      <b/>
      <sz val="11"/>
      <color indexed="81"/>
      <name val="Tahoma"/>
      <family val="2"/>
    </font>
    <font>
      <b/>
      <sz val="14"/>
      <color rgb="FF000000"/>
      <name val="휴먼명조,한컴돋움"/>
      <family val="3"/>
      <charset val="129"/>
    </font>
    <font>
      <b/>
      <sz val="13"/>
      <color rgb="FF000000"/>
      <name val="휴먼명조,한컴돋움"/>
      <family val="3"/>
      <charset val="129"/>
    </font>
    <font>
      <b/>
      <sz val="13"/>
      <color indexed="8"/>
      <name val="휴먼명조,한컴돋움"/>
      <family val="3"/>
      <charset val="129"/>
    </font>
    <font>
      <b/>
      <sz val="14"/>
      <color indexed="8"/>
      <name val="휴먼명조,한컴돋움"/>
      <family val="3"/>
      <charset val="129"/>
    </font>
    <font>
      <b/>
      <u/>
      <sz val="14"/>
      <color indexed="8"/>
      <name val="휴먼명조,한컴돋움"/>
      <family val="3"/>
      <charset val="129"/>
    </font>
    <font>
      <b/>
      <sz val="9"/>
      <color indexed="81"/>
      <name val="굴림"/>
      <family val="3"/>
      <charset val="129"/>
    </font>
    <font>
      <b/>
      <sz val="9"/>
      <color indexed="10"/>
      <name val="굴림"/>
      <family val="3"/>
      <charset val="129"/>
    </font>
    <font>
      <sz val="9"/>
      <color indexed="81"/>
      <name val="굴림"/>
      <family val="3"/>
      <charset val="129"/>
    </font>
    <font>
      <b/>
      <u/>
      <sz val="13"/>
      <color indexed="8"/>
      <name val="휴먼명조,한컴돋움"/>
      <family val="3"/>
      <charset val="129"/>
    </font>
    <font>
      <b/>
      <sz val="13"/>
      <color rgb="FF000000"/>
      <name val="한양중고딕,한컴돋움"/>
      <family val="3"/>
      <charset val="129"/>
    </font>
    <font>
      <b/>
      <sz val="26"/>
      <name val="돋움"/>
      <family val="3"/>
      <charset val="129"/>
    </font>
    <font>
      <b/>
      <sz val="9"/>
      <color indexed="81"/>
      <name val="Tahoma"/>
      <family val="2"/>
    </font>
    <font>
      <b/>
      <sz val="9"/>
      <color indexed="81"/>
      <name val="돋움"/>
      <family val="3"/>
      <charset val="129"/>
    </font>
    <font>
      <sz val="9"/>
      <color indexed="81"/>
      <name val="Tahoma"/>
      <family val="2"/>
    </font>
    <font>
      <sz val="9"/>
      <color indexed="81"/>
      <name val="돋움"/>
      <family val="3"/>
      <charset val="129"/>
    </font>
    <font>
      <b/>
      <sz val="26"/>
      <name val="돋음"/>
      <family val="3"/>
      <charset val="129"/>
    </font>
    <font>
      <sz val="11"/>
      <name val="돋음"/>
      <family val="3"/>
      <charset val="129"/>
    </font>
    <font>
      <b/>
      <sz val="11"/>
      <name val="돋음"/>
      <family val="3"/>
      <charset val="129"/>
    </font>
  </fonts>
  <fills count="3">
    <fill>
      <patternFill patternType="none"/>
    </fill>
    <fill>
      <patternFill patternType="gray125"/>
    </fill>
    <fill>
      <patternFill patternType="solid">
        <fgColor indexed="41"/>
        <bgColor indexed="64"/>
      </patternFill>
    </fill>
  </fills>
  <borders count="15">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80">
    <xf numFmtId="0" fontId="0" fillId="0" borderId="0" xfId="0" applyAlignme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49" fontId="2" fillId="2" borderId="1" xfId="0" applyNumberFormat="1" applyFont="1" applyFill="1" applyBorder="1" applyAlignment="1">
      <alignment horizontal="center" vertical="center"/>
    </xf>
    <xf numFmtId="49" fontId="0" fillId="0" borderId="0" xfId="0" applyNumberFormat="1" applyAlignment="1">
      <alignment vertical="center"/>
    </xf>
    <xf numFmtId="0" fontId="5" fillId="0" borderId="0" xfId="0" applyFont="1" applyAlignment="1">
      <alignment vertical="center"/>
    </xf>
    <xf numFmtId="0" fontId="0" fillId="0" borderId="0" xfId="0" applyAlignment="1">
      <alignment horizontal="right" vertical="center"/>
    </xf>
    <xf numFmtId="0" fontId="10"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0" fontId="10" fillId="0" borderId="10" xfId="0" applyNumberFormat="1" applyFont="1" applyBorder="1" applyAlignment="1">
      <alignment horizontal="center" vertical="center" wrapText="1"/>
    </xf>
    <xf numFmtId="41" fontId="11" fillId="0" borderId="11" xfId="0" applyNumberFormat="1" applyFont="1" applyBorder="1" applyAlignment="1">
      <alignment horizontal="center" vertical="center" wrapText="1"/>
    </xf>
    <xf numFmtId="41" fontId="12" fillId="0" borderId="11" xfId="0" applyNumberFormat="1" applyFont="1" applyBorder="1" applyAlignment="1">
      <alignment horizontal="center" vertical="center" wrapText="1"/>
    </xf>
    <xf numFmtId="9" fontId="12" fillId="0" borderId="12" xfId="2" applyNumberFormat="1" applyFont="1" applyBorder="1" applyAlignment="1">
      <alignment horizontal="center" vertical="center" wrapText="1"/>
    </xf>
    <xf numFmtId="0" fontId="10" fillId="0" borderId="13" xfId="0" applyNumberFormat="1" applyFont="1" applyBorder="1" applyAlignment="1">
      <alignment horizontal="center" vertical="center" wrapText="1"/>
    </xf>
    <xf numFmtId="177" fontId="10" fillId="0" borderId="14" xfId="0" applyNumberFormat="1" applyFont="1" applyBorder="1" applyAlignment="1">
      <alignment horizontal="center" vertical="center" wrapText="1"/>
    </xf>
    <xf numFmtId="177" fontId="8" fillId="0" borderId="14" xfId="0" applyNumberFormat="1" applyFont="1" applyBorder="1" applyAlignment="1">
      <alignment horizontal="center" vertical="center" wrapText="1"/>
    </xf>
    <xf numFmtId="1" fontId="2" fillId="2" borderId="1" xfId="0" applyNumberFormat="1" applyFont="1" applyFill="1" applyBorder="1" applyAlignment="1">
      <alignment horizontal="center" vertical="center" wrapText="1"/>
    </xf>
    <xf numFmtId="0" fontId="0" fillId="0" borderId="3" xfId="0" applyBorder="1" applyAlignment="1">
      <alignment vertical="center"/>
    </xf>
    <xf numFmtId="1" fontId="0" fillId="0" borderId="0" xfId="0" applyNumberFormat="1" applyAlignment="1">
      <alignment vertical="center"/>
    </xf>
    <xf numFmtId="0" fontId="15" fillId="0" borderId="0" xfId="0" applyFont="1" applyAlignment="1">
      <alignment horizontal="left" vertical="center"/>
    </xf>
    <xf numFmtId="49" fontId="5" fillId="0" borderId="0" xfId="0" applyNumberFormat="1" applyFont="1" applyAlignment="1">
      <alignment vertical="center"/>
    </xf>
    <xf numFmtId="1" fontId="5" fillId="0" borderId="0" xfId="0" applyNumberFormat="1" applyFont="1" applyAlignment="1">
      <alignment vertical="center"/>
    </xf>
    <xf numFmtId="0" fontId="16" fillId="0" borderId="0" xfId="0" applyFont="1" applyAlignment="1">
      <alignment horizontal="left" vertical="center"/>
    </xf>
    <xf numFmtId="0" fontId="5" fillId="0" borderId="0" xfId="0" applyFont="1" applyAlignment="1">
      <alignment horizontal="left" vertical="center"/>
    </xf>
    <xf numFmtId="0" fontId="4" fillId="0" borderId="0" xfId="0" applyFont="1"/>
    <xf numFmtId="1" fontId="4" fillId="0" borderId="0" xfId="0" applyNumberFormat="1" applyFont="1"/>
    <xf numFmtId="0" fontId="24" fillId="0" borderId="0" xfId="0" applyFont="1" applyAlignment="1">
      <alignment horizontal="left" vertical="center"/>
    </xf>
    <xf numFmtId="0" fontId="25" fillId="0" borderId="0" xfId="0" applyFont="1" applyAlignment="1">
      <alignment vertical="center"/>
    </xf>
    <xf numFmtId="178" fontId="0" fillId="0" borderId="0" xfId="0" applyNumberFormat="1" applyAlignment="1">
      <alignment vertical="center"/>
    </xf>
    <xf numFmtId="178" fontId="2" fillId="2" borderId="1" xfId="0" applyNumberFormat="1" applyFont="1" applyFill="1" applyBorder="1" applyAlignment="1">
      <alignment horizontal="center" vertical="center" wrapText="1"/>
    </xf>
    <xf numFmtId="0" fontId="0" fillId="0" borderId="11" xfId="0" applyBorder="1" applyAlignment="1">
      <alignment vertical="center"/>
    </xf>
    <xf numFmtId="0" fontId="4" fillId="0" borderId="11" xfId="0" applyFont="1" applyBorder="1"/>
    <xf numFmtId="176" fontId="0" fillId="0" borderId="11" xfId="1" applyNumberFormat="1" applyFont="1" applyBorder="1">
      <alignment vertical="center"/>
    </xf>
    <xf numFmtId="0" fontId="4" fillId="0" borderId="3" xfId="0" applyFont="1" applyBorder="1"/>
    <xf numFmtId="176" fontId="0" fillId="0" borderId="3" xfId="1" applyNumberFormat="1" applyFont="1" applyBorder="1">
      <alignment vertical="center"/>
    </xf>
    <xf numFmtId="0" fontId="0" fillId="0" borderId="0" xfId="0" applyBorder="1" applyAlignment="1">
      <alignment vertical="center"/>
    </xf>
    <xf numFmtId="0" fontId="30" fillId="0" borderId="0" xfId="0" applyFont="1" applyFill="1" applyBorder="1" applyAlignment="1">
      <alignment vertical="center"/>
    </xf>
    <xf numFmtId="0" fontId="31" fillId="0" borderId="0" xfId="0" applyFont="1" applyFill="1" applyBorder="1" applyAlignment="1">
      <alignment vertical="center"/>
    </xf>
    <xf numFmtId="0" fontId="32" fillId="0" borderId="0" xfId="0" applyFont="1" applyFill="1" applyBorder="1" applyAlignment="1">
      <alignment vertical="center"/>
    </xf>
    <xf numFmtId="0" fontId="31" fillId="0" borderId="0" xfId="0" applyFont="1" applyFill="1" applyBorder="1" applyAlignment="1">
      <alignment horizontal="center" vertical="center" wrapText="1"/>
    </xf>
    <xf numFmtId="41" fontId="31" fillId="0" borderId="0" xfId="1" applyFont="1" applyFill="1" applyBorder="1" applyAlignment="1">
      <alignment vertical="center"/>
    </xf>
    <xf numFmtId="179" fontId="31" fillId="0" borderId="0" xfId="0" applyNumberFormat="1" applyFont="1" applyFill="1" applyBorder="1" applyAlignment="1">
      <alignment vertical="center"/>
    </xf>
    <xf numFmtId="0" fontId="31" fillId="0" borderId="3" xfId="0" applyFont="1" applyFill="1" applyBorder="1" applyAlignment="1">
      <alignment horizontal="center" vertical="center" wrapText="1"/>
    </xf>
    <xf numFmtId="0" fontId="31" fillId="0" borderId="3" xfId="0" applyFont="1" applyFill="1" applyBorder="1" applyAlignment="1">
      <alignment horizontal="center" vertical="center"/>
    </xf>
    <xf numFmtId="0" fontId="31" fillId="0" borderId="3" xfId="0" applyFont="1" applyFill="1" applyBorder="1" applyAlignment="1">
      <alignment vertical="center"/>
    </xf>
    <xf numFmtId="179" fontId="31" fillId="0" borderId="3" xfId="0" applyNumberFormat="1" applyFont="1" applyFill="1" applyBorder="1" applyAlignment="1">
      <alignment vertical="center" wrapText="1"/>
    </xf>
    <xf numFmtId="179" fontId="31" fillId="0" borderId="3" xfId="1" applyNumberFormat="1" applyFont="1" applyFill="1" applyBorder="1" applyAlignment="1">
      <alignment vertical="center" wrapText="1"/>
    </xf>
    <xf numFmtId="0" fontId="32" fillId="0" borderId="3" xfId="0" applyFont="1" applyFill="1" applyBorder="1" applyAlignment="1">
      <alignment vertical="center"/>
    </xf>
    <xf numFmtId="0" fontId="31" fillId="0" borderId="11" xfId="0" applyFont="1" applyFill="1" applyBorder="1" applyAlignment="1">
      <alignment horizontal="center" vertical="center" wrapText="1"/>
    </xf>
    <xf numFmtId="0" fontId="31" fillId="0" borderId="11" xfId="0" applyFont="1" applyFill="1" applyBorder="1" applyAlignment="1">
      <alignment vertical="center"/>
    </xf>
    <xf numFmtId="179" fontId="31" fillId="0" borderId="11" xfId="0" applyNumberFormat="1" applyFont="1" applyFill="1" applyBorder="1" applyAlignment="1">
      <alignment vertical="center" wrapText="1"/>
    </xf>
    <xf numFmtId="0" fontId="31" fillId="0" borderId="11" xfId="0" applyFont="1" applyFill="1" applyBorder="1" applyAlignment="1">
      <alignment horizontal="center" vertical="center"/>
    </xf>
    <xf numFmtId="0" fontId="0" fillId="0" borderId="3" xfId="0" applyFont="1" applyBorder="1" applyAlignment="1">
      <alignment vertical="center"/>
    </xf>
    <xf numFmtId="49" fontId="0" fillId="0" borderId="3" xfId="1" applyNumberFormat="1" applyFont="1" applyBorder="1">
      <alignment vertical="center"/>
    </xf>
    <xf numFmtId="176" fontId="0" fillId="0" borderId="3" xfId="1" applyNumberFormat="1" applyFont="1" applyBorder="1" applyAlignment="1">
      <alignment vertical="center"/>
    </xf>
    <xf numFmtId="0" fontId="0" fillId="0" borderId="0" xfId="0" applyFont="1" applyBorder="1" applyAlignment="1">
      <alignment vertical="center"/>
    </xf>
    <xf numFmtId="0" fontId="0" fillId="0" borderId="11" xfId="0" applyFont="1" applyBorder="1" applyAlignment="1">
      <alignment vertical="center"/>
    </xf>
    <xf numFmtId="176" fontId="0" fillId="0" borderId="11" xfId="1" applyNumberFormat="1" applyFont="1" applyBorder="1" applyAlignment="1">
      <alignment vertical="center"/>
    </xf>
    <xf numFmtId="49" fontId="0" fillId="0" borderId="11" xfId="1" applyNumberFormat="1" applyFont="1" applyBorder="1">
      <alignment vertical="center"/>
    </xf>
    <xf numFmtId="176" fontId="0" fillId="0" borderId="0" xfId="0" applyNumberFormat="1" applyAlignment="1">
      <alignment vertical="center"/>
    </xf>
    <xf numFmtId="180" fontId="0" fillId="0" borderId="0" xfId="0" applyNumberFormat="1" applyAlignment="1">
      <alignment vertical="center"/>
    </xf>
    <xf numFmtId="41" fontId="0" fillId="0" borderId="0" xfId="1" applyFont="1" applyAlignment="1">
      <alignment vertical="center"/>
    </xf>
    <xf numFmtId="41" fontId="0" fillId="0" borderId="11" xfId="1" applyNumberFormat="1" applyFont="1" applyBorder="1" applyAlignment="1">
      <alignment vertical="center"/>
    </xf>
    <xf numFmtId="180" fontId="31" fillId="0" borderId="0" xfId="0" applyNumberFormat="1" applyFont="1" applyFill="1" applyBorder="1" applyAlignment="1">
      <alignment vertical="center"/>
    </xf>
    <xf numFmtId="0" fontId="6" fillId="0" borderId="0" xfId="0" applyFont="1" applyAlignment="1">
      <alignment horizontal="center" vertical="center"/>
    </xf>
    <xf numFmtId="0" fontId="8" fillId="0" borderId="4" xfId="0" applyNumberFormat="1" applyFont="1" applyBorder="1" applyAlignment="1">
      <alignment horizontal="center" vertical="center" wrapText="1"/>
    </xf>
    <xf numFmtId="0" fontId="9" fillId="0" borderId="8" xfId="0" applyFont="1" applyBorder="1" applyAlignment="1">
      <alignment vertical="center"/>
    </xf>
    <xf numFmtId="0" fontId="8" fillId="0" borderId="5" xfId="0" applyNumberFormat="1" applyFont="1" applyBorder="1" applyAlignment="1">
      <alignment horizontal="center" vertical="center" wrapText="1"/>
    </xf>
    <xf numFmtId="0" fontId="9" fillId="0" borderId="6" xfId="0" applyFont="1" applyBorder="1" applyAlignment="1">
      <alignment vertical="center"/>
    </xf>
    <xf numFmtId="0" fontId="8" fillId="0" borderId="7" xfId="0" applyNumberFormat="1" applyFont="1" applyBorder="1" applyAlignment="1">
      <alignment horizontal="center" vertical="center" wrapText="1"/>
    </xf>
    <xf numFmtId="0" fontId="9" fillId="0" borderId="9" xfId="0" applyFont="1" applyBorder="1" applyAlignment="1">
      <alignment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49" fontId="0" fillId="0" borderId="11" xfId="0" applyNumberFormat="1" applyFont="1" applyBorder="1" applyAlignment="1">
      <alignment horizontal="center" vertical="center"/>
    </xf>
    <xf numFmtId="0" fontId="0" fillId="0" borderId="11" xfId="0" applyFont="1" applyFill="1" applyBorder="1" applyAlignment="1">
      <alignment horizontal="center" vertical="center"/>
    </xf>
    <xf numFmtId="49" fontId="0" fillId="0" borderId="3" xfId="0" applyNumberFormat="1" applyFont="1" applyBorder="1" applyAlignment="1">
      <alignment horizontal="center" vertical="center"/>
    </xf>
    <xf numFmtId="0" fontId="0" fillId="0" borderId="11" xfId="0" applyBorder="1" applyAlignment="1">
      <alignment horizontal="center" vertical="center"/>
    </xf>
    <xf numFmtId="0" fontId="4" fillId="0" borderId="11" xfId="0" applyFont="1" applyBorder="1" applyAlignment="1">
      <alignment horizontal="center" vertical="center"/>
    </xf>
    <xf numFmtId="0" fontId="31" fillId="0" borderId="0" xfId="0" applyFont="1" applyFill="1" applyBorder="1" applyAlignment="1">
      <alignment horizontal="center" vertical="center"/>
    </xf>
  </cellXfs>
  <cellStyles count="3">
    <cellStyle name="백분율" xfId="2" builtinId="5"/>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0000"/>
  </sheetPr>
  <dimension ref="A1:D7"/>
  <sheetViews>
    <sheetView workbookViewId="0">
      <selection sqref="A1:D1"/>
    </sheetView>
  </sheetViews>
  <sheetFormatPr defaultRowHeight="13.5"/>
  <cols>
    <col min="1" max="1" width="12.33203125" customWidth="1"/>
    <col min="2" max="3" width="15.6640625" bestFit="1" customWidth="1"/>
    <col min="4" max="4" width="14.33203125" customWidth="1"/>
  </cols>
  <sheetData>
    <row r="1" spans="1:4" ht="39" customHeight="1">
      <c r="A1" s="65" t="s">
        <v>25</v>
      </c>
      <c r="B1" s="65"/>
      <c r="C1" s="65"/>
      <c r="D1" s="65"/>
    </row>
    <row r="3" spans="1:4" ht="18.75" customHeight="1" thickBot="1">
      <c r="D3" s="7" t="s">
        <v>17</v>
      </c>
    </row>
    <row r="4" spans="1:4" ht="37.5" customHeight="1">
      <c r="A4" s="66" t="s">
        <v>18</v>
      </c>
      <c r="B4" s="68" t="s">
        <v>19</v>
      </c>
      <c r="C4" s="69"/>
      <c r="D4" s="70" t="s">
        <v>20</v>
      </c>
    </row>
    <row r="5" spans="1:4" ht="37.5" customHeight="1" thickBot="1">
      <c r="A5" s="67"/>
      <c r="B5" s="8" t="s">
        <v>21</v>
      </c>
      <c r="C5" s="9" t="s">
        <v>22</v>
      </c>
      <c r="D5" s="71"/>
    </row>
    <row r="6" spans="1:4" ht="37.5" customHeight="1" thickTop="1">
      <c r="A6" s="10" t="s">
        <v>23</v>
      </c>
      <c r="B6" s="11">
        <f>SUM(신규!C17,용역!H7,물품!C27)</f>
        <v>11202558000</v>
      </c>
      <c r="C6" s="12">
        <f>SUM(신규!H17,용역!H7,물품!L27)</f>
        <v>15459769000</v>
      </c>
      <c r="D6" s="13">
        <f>B6/C6</f>
        <v>0.72462648051209566</v>
      </c>
    </row>
    <row r="7" spans="1:4" ht="37.5" customHeight="1" thickBot="1">
      <c r="A7" s="14" t="s">
        <v>24</v>
      </c>
      <c r="B7" s="15">
        <v>35</v>
      </c>
      <c r="C7" s="16">
        <f>SUM(신규!D17,용역!D7,물품!D27)</f>
        <v>39</v>
      </c>
      <c r="D7" s="13">
        <f>B7/C7</f>
        <v>0.89743589743589747</v>
      </c>
    </row>
  </sheetData>
  <mergeCells count="4">
    <mergeCell ref="A1:D1"/>
    <mergeCell ref="A4:A5"/>
    <mergeCell ref="B4:C4"/>
    <mergeCell ref="D4:D5"/>
  </mergeCells>
  <phoneticPr fontId="3"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S38"/>
  <sheetViews>
    <sheetView topLeftCell="B1" workbookViewId="0">
      <selection activeCell="K26" sqref="K26"/>
    </sheetView>
  </sheetViews>
  <sheetFormatPr defaultRowHeight="13.5"/>
  <cols>
    <col min="1" max="1" width="7" customWidth="1"/>
    <col min="2" max="2" width="5.5546875" customWidth="1"/>
    <col min="3" max="3" width="9.44140625" customWidth="1"/>
    <col min="4" max="4" width="34.5546875" customWidth="1"/>
    <col min="5" max="5" width="9.44140625" style="5" customWidth="1"/>
    <col min="6" max="6" width="7.44140625" customWidth="1"/>
    <col min="7" max="7" width="7.5546875" customWidth="1"/>
    <col min="8" max="8" width="15.33203125" bestFit="1" customWidth="1"/>
    <col min="9" max="9" width="9.21875" customWidth="1"/>
    <col min="10" max="10" width="6.21875" customWidth="1"/>
    <col min="11" max="12" width="14.21875" bestFit="1" customWidth="1"/>
    <col min="13" max="13" width="11.21875" customWidth="1"/>
    <col min="14" max="14" width="14.77734375" style="19" customWidth="1"/>
    <col min="15" max="15" width="7.44140625" customWidth="1"/>
    <col min="16" max="16" width="6.88671875" customWidth="1"/>
    <col min="17" max="17" width="14.5546875" customWidth="1"/>
    <col min="19" max="19" width="6.21875" customWidth="1"/>
    <col min="257" max="257" width="7.21875" customWidth="1"/>
    <col min="258" max="258" width="6.5546875" customWidth="1"/>
    <col min="260" max="260" width="13.44140625" customWidth="1"/>
    <col min="261" max="261" width="13.21875" customWidth="1"/>
    <col min="264" max="264" width="13" customWidth="1"/>
    <col min="265" max="265" width="13.77734375" customWidth="1"/>
    <col min="266" max="269" width="12.88671875" customWidth="1"/>
    <col min="270" max="270" width="24.21875" customWidth="1"/>
    <col min="273" max="273" width="14.5546875" customWidth="1"/>
    <col min="513" max="513" width="7.21875" customWidth="1"/>
    <col min="514" max="514" width="6.5546875" customWidth="1"/>
    <col min="516" max="516" width="13.44140625" customWidth="1"/>
    <col min="517" max="517" width="13.21875" customWidth="1"/>
    <col min="520" max="520" width="13" customWidth="1"/>
    <col min="521" max="521" width="13.77734375" customWidth="1"/>
    <col min="522" max="525" width="12.88671875" customWidth="1"/>
    <col min="526" max="526" width="24.21875" customWidth="1"/>
    <col min="529" max="529" width="14.5546875" customWidth="1"/>
    <col min="769" max="769" width="7.21875" customWidth="1"/>
    <col min="770" max="770" width="6.5546875" customWidth="1"/>
    <col min="772" max="772" width="13.44140625" customWidth="1"/>
    <col min="773" max="773" width="13.21875" customWidth="1"/>
    <col min="776" max="776" width="13" customWidth="1"/>
    <col min="777" max="777" width="13.77734375" customWidth="1"/>
    <col min="778" max="781" width="12.88671875" customWidth="1"/>
    <col min="782" max="782" width="24.21875" customWidth="1"/>
    <col min="785" max="785" width="14.5546875" customWidth="1"/>
    <col min="1025" max="1025" width="7.21875" customWidth="1"/>
    <col min="1026" max="1026" width="6.5546875" customWidth="1"/>
    <col min="1028" max="1028" width="13.44140625" customWidth="1"/>
    <col min="1029" max="1029" width="13.21875" customWidth="1"/>
    <col min="1032" max="1032" width="13" customWidth="1"/>
    <col min="1033" max="1033" width="13.77734375" customWidth="1"/>
    <col min="1034" max="1037" width="12.88671875" customWidth="1"/>
    <col min="1038" max="1038" width="24.21875" customWidth="1"/>
    <col min="1041" max="1041" width="14.5546875" customWidth="1"/>
    <col min="1281" max="1281" width="7.21875" customWidth="1"/>
    <col min="1282" max="1282" width="6.5546875" customWidth="1"/>
    <col min="1284" max="1284" width="13.44140625" customWidth="1"/>
    <col min="1285" max="1285" width="13.21875" customWidth="1"/>
    <col min="1288" max="1288" width="13" customWidth="1"/>
    <col min="1289" max="1289" width="13.77734375" customWidth="1"/>
    <col min="1290" max="1293" width="12.88671875" customWidth="1"/>
    <col min="1294" max="1294" width="24.21875" customWidth="1"/>
    <col min="1297" max="1297" width="14.5546875" customWidth="1"/>
    <col min="1537" max="1537" width="7.21875" customWidth="1"/>
    <col min="1538" max="1538" width="6.5546875" customWidth="1"/>
    <col min="1540" max="1540" width="13.44140625" customWidth="1"/>
    <col min="1541" max="1541" width="13.21875" customWidth="1"/>
    <col min="1544" max="1544" width="13" customWidth="1"/>
    <col min="1545" max="1545" width="13.77734375" customWidth="1"/>
    <col min="1546" max="1549" width="12.88671875" customWidth="1"/>
    <col min="1550" max="1550" width="24.21875" customWidth="1"/>
    <col min="1553" max="1553" width="14.5546875" customWidth="1"/>
    <col min="1793" max="1793" width="7.21875" customWidth="1"/>
    <col min="1794" max="1794" width="6.5546875" customWidth="1"/>
    <col min="1796" max="1796" width="13.44140625" customWidth="1"/>
    <col min="1797" max="1797" width="13.21875" customWidth="1"/>
    <col min="1800" max="1800" width="13" customWidth="1"/>
    <col min="1801" max="1801" width="13.77734375" customWidth="1"/>
    <col min="1802" max="1805" width="12.88671875" customWidth="1"/>
    <col min="1806" max="1806" width="24.21875" customWidth="1"/>
    <col min="1809" max="1809" width="14.5546875" customWidth="1"/>
    <col min="2049" max="2049" width="7.21875" customWidth="1"/>
    <col min="2050" max="2050" width="6.5546875" customWidth="1"/>
    <col min="2052" max="2052" width="13.44140625" customWidth="1"/>
    <col min="2053" max="2053" width="13.21875" customWidth="1"/>
    <col min="2056" max="2056" width="13" customWidth="1"/>
    <col min="2057" max="2057" width="13.77734375" customWidth="1"/>
    <col min="2058" max="2061" width="12.88671875" customWidth="1"/>
    <col min="2062" max="2062" width="24.21875" customWidth="1"/>
    <col min="2065" max="2065" width="14.5546875" customWidth="1"/>
    <col min="2305" max="2305" width="7.21875" customWidth="1"/>
    <col min="2306" max="2306" width="6.5546875" customWidth="1"/>
    <col min="2308" max="2308" width="13.44140625" customWidth="1"/>
    <col min="2309" max="2309" width="13.21875" customWidth="1"/>
    <col min="2312" max="2312" width="13" customWidth="1"/>
    <col min="2313" max="2313" width="13.77734375" customWidth="1"/>
    <col min="2314" max="2317" width="12.88671875" customWidth="1"/>
    <col min="2318" max="2318" width="24.21875" customWidth="1"/>
    <col min="2321" max="2321" width="14.5546875" customWidth="1"/>
    <col min="2561" max="2561" width="7.21875" customWidth="1"/>
    <col min="2562" max="2562" width="6.5546875" customWidth="1"/>
    <col min="2564" max="2564" width="13.44140625" customWidth="1"/>
    <col min="2565" max="2565" width="13.21875" customWidth="1"/>
    <col min="2568" max="2568" width="13" customWidth="1"/>
    <col min="2569" max="2569" width="13.77734375" customWidth="1"/>
    <col min="2570" max="2573" width="12.88671875" customWidth="1"/>
    <col min="2574" max="2574" width="24.21875" customWidth="1"/>
    <col min="2577" max="2577" width="14.5546875" customWidth="1"/>
    <col min="2817" max="2817" width="7.21875" customWidth="1"/>
    <col min="2818" max="2818" width="6.5546875" customWidth="1"/>
    <col min="2820" max="2820" width="13.44140625" customWidth="1"/>
    <col min="2821" max="2821" width="13.21875" customWidth="1"/>
    <col min="2824" max="2824" width="13" customWidth="1"/>
    <col min="2825" max="2825" width="13.77734375" customWidth="1"/>
    <col min="2826" max="2829" width="12.88671875" customWidth="1"/>
    <col min="2830" max="2830" width="24.21875" customWidth="1"/>
    <col min="2833" max="2833" width="14.5546875" customWidth="1"/>
    <col min="3073" max="3073" width="7.21875" customWidth="1"/>
    <col min="3074" max="3074" width="6.5546875" customWidth="1"/>
    <col min="3076" max="3076" width="13.44140625" customWidth="1"/>
    <col min="3077" max="3077" width="13.21875" customWidth="1"/>
    <col min="3080" max="3080" width="13" customWidth="1"/>
    <col min="3081" max="3081" width="13.77734375" customWidth="1"/>
    <col min="3082" max="3085" width="12.88671875" customWidth="1"/>
    <col min="3086" max="3086" width="24.21875" customWidth="1"/>
    <col min="3089" max="3089" width="14.5546875" customWidth="1"/>
    <col min="3329" max="3329" width="7.21875" customWidth="1"/>
    <col min="3330" max="3330" width="6.5546875" customWidth="1"/>
    <col min="3332" max="3332" width="13.44140625" customWidth="1"/>
    <col min="3333" max="3333" width="13.21875" customWidth="1"/>
    <col min="3336" max="3336" width="13" customWidth="1"/>
    <col min="3337" max="3337" width="13.77734375" customWidth="1"/>
    <col min="3338" max="3341" width="12.88671875" customWidth="1"/>
    <col min="3342" max="3342" width="24.21875" customWidth="1"/>
    <col min="3345" max="3345" width="14.5546875" customWidth="1"/>
    <col min="3585" max="3585" width="7.21875" customWidth="1"/>
    <col min="3586" max="3586" width="6.5546875" customWidth="1"/>
    <col min="3588" max="3588" width="13.44140625" customWidth="1"/>
    <col min="3589" max="3589" width="13.21875" customWidth="1"/>
    <col min="3592" max="3592" width="13" customWidth="1"/>
    <col min="3593" max="3593" width="13.77734375" customWidth="1"/>
    <col min="3594" max="3597" width="12.88671875" customWidth="1"/>
    <col min="3598" max="3598" width="24.21875" customWidth="1"/>
    <col min="3601" max="3601" width="14.5546875" customWidth="1"/>
    <col min="3841" max="3841" width="7.21875" customWidth="1"/>
    <col min="3842" max="3842" width="6.5546875" customWidth="1"/>
    <col min="3844" max="3844" width="13.44140625" customWidth="1"/>
    <col min="3845" max="3845" width="13.21875" customWidth="1"/>
    <col min="3848" max="3848" width="13" customWidth="1"/>
    <col min="3849" max="3849" width="13.77734375" customWidth="1"/>
    <col min="3850" max="3853" width="12.88671875" customWidth="1"/>
    <col min="3854" max="3854" width="24.21875" customWidth="1"/>
    <col min="3857" max="3857" width="14.5546875" customWidth="1"/>
    <col min="4097" max="4097" width="7.21875" customWidth="1"/>
    <col min="4098" max="4098" width="6.5546875" customWidth="1"/>
    <col min="4100" max="4100" width="13.44140625" customWidth="1"/>
    <col min="4101" max="4101" width="13.21875" customWidth="1"/>
    <col min="4104" max="4104" width="13" customWidth="1"/>
    <col min="4105" max="4105" width="13.77734375" customWidth="1"/>
    <col min="4106" max="4109" width="12.88671875" customWidth="1"/>
    <col min="4110" max="4110" width="24.21875" customWidth="1"/>
    <col min="4113" max="4113" width="14.5546875" customWidth="1"/>
    <col min="4353" max="4353" width="7.21875" customWidth="1"/>
    <col min="4354" max="4354" width="6.5546875" customWidth="1"/>
    <col min="4356" max="4356" width="13.44140625" customWidth="1"/>
    <col min="4357" max="4357" width="13.21875" customWidth="1"/>
    <col min="4360" max="4360" width="13" customWidth="1"/>
    <col min="4361" max="4361" width="13.77734375" customWidth="1"/>
    <col min="4362" max="4365" width="12.88671875" customWidth="1"/>
    <col min="4366" max="4366" width="24.21875" customWidth="1"/>
    <col min="4369" max="4369" width="14.5546875" customWidth="1"/>
    <col min="4609" max="4609" width="7.21875" customWidth="1"/>
    <col min="4610" max="4610" width="6.5546875" customWidth="1"/>
    <col min="4612" max="4612" width="13.44140625" customWidth="1"/>
    <col min="4613" max="4613" width="13.21875" customWidth="1"/>
    <col min="4616" max="4616" width="13" customWidth="1"/>
    <col min="4617" max="4617" width="13.77734375" customWidth="1"/>
    <col min="4618" max="4621" width="12.88671875" customWidth="1"/>
    <col min="4622" max="4622" width="24.21875" customWidth="1"/>
    <col min="4625" max="4625" width="14.5546875" customWidth="1"/>
    <col min="4865" max="4865" width="7.21875" customWidth="1"/>
    <col min="4866" max="4866" width="6.5546875" customWidth="1"/>
    <col min="4868" max="4868" width="13.44140625" customWidth="1"/>
    <col min="4869" max="4869" width="13.21875" customWidth="1"/>
    <col min="4872" max="4872" width="13" customWidth="1"/>
    <col min="4873" max="4873" width="13.77734375" customWidth="1"/>
    <col min="4874" max="4877" width="12.88671875" customWidth="1"/>
    <col min="4878" max="4878" width="24.21875" customWidth="1"/>
    <col min="4881" max="4881" width="14.5546875" customWidth="1"/>
    <col min="5121" max="5121" width="7.21875" customWidth="1"/>
    <col min="5122" max="5122" width="6.5546875" customWidth="1"/>
    <col min="5124" max="5124" width="13.44140625" customWidth="1"/>
    <col min="5125" max="5125" width="13.21875" customWidth="1"/>
    <col min="5128" max="5128" width="13" customWidth="1"/>
    <col min="5129" max="5129" width="13.77734375" customWidth="1"/>
    <col min="5130" max="5133" width="12.88671875" customWidth="1"/>
    <col min="5134" max="5134" width="24.21875" customWidth="1"/>
    <col min="5137" max="5137" width="14.5546875" customWidth="1"/>
    <col min="5377" max="5377" width="7.21875" customWidth="1"/>
    <col min="5378" max="5378" width="6.5546875" customWidth="1"/>
    <col min="5380" max="5380" width="13.44140625" customWidth="1"/>
    <col min="5381" max="5381" width="13.21875" customWidth="1"/>
    <col min="5384" max="5384" width="13" customWidth="1"/>
    <col min="5385" max="5385" width="13.77734375" customWidth="1"/>
    <col min="5386" max="5389" width="12.88671875" customWidth="1"/>
    <col min="5390" max="5390" width="24.21875" customWidth="1"/>
    <col min="5393" max="5393" width="14.5546875" customWidth="1"/>
    <col min="5633" max="5633" width="7.21875" customWidth="1"/>
    <col min="5634" max="5634" width="6.5546875" customWidth="1"/>
    <col min="5636" max="5636" width="13.44140625" customWidth="1"/>
    <col min="5637" max="5637" width="13.21875" customWidth="1"/>
    <col min="5640" max="5640" width="13" customWidth="1"/>
    <col min="5641" max="5641" width="13.77734375" customWidth="1"/>
    <col min="5642" max="5645" width="12.88671875" customWidth="1"/>
    <col min="5646" max="5646" width="24.21875" customWidth="1"/>
    <col min="5649" max="5649" width="14.5546875" customWidth="1"/>
    <col min="5889" max="5889" width="7.21875" customWidth="1"/>
    <col min="5890" max="5890" width="6.5546875" customWidth="1"/>
    <col min="5892" max="5892" width="13.44140625" customWidth="1"/>
    <col min="5893" max="5893" width="13.21875" customWidth="1"/>
    <col min="5896" max="5896" width="13" customWidth="1"/>
    <col min="5897" max="5897" width="13.77734375" customWidth="1"/>
    <col min="5898" max="5901" width="12.88671875" customWidth="1"/>
    <col min="5902" max="5902" width="24.21875" customWidth="1"/>
    <col min="5905" max="5905" width="14.5546875" customWidth="1"/>
    <col min="6145" max="6145" width="7.21875" customWidth="1"/>
    <col min="6146" max="6146" width="6.5546875" customWidth="1"/>
    <col min="6148" max="6148" width="13.44140625" customWidth="1"/>
    <col min="6149" max="6149" width="13.21875" customWidth="1"/>
    <col min="6152" max="6152" width="13" customWidth="1"/>
    <col min="6153" max="6153" width="13.77734375" customWidth="1"/>
    <col min="6154" max="6157" width="12.88671875" customWidth="1"/>
    <col min="6158" max="6158" width="24.21875" customWidth="1"/>
    <col min="6161" max="6161" width="14.5546875" customWidth="1"/>
    <col min="6401" max="6401" width="7.21875" customWidth="1"/>
    <col min="6402" max="6402" width="6.5546875" customWidth="1"/>
    <col min="6404" max="6404" width="13.44140625" customWidth="1"/>
    <col min="6405" max="6405" width="13.21875" customWidth="1"/>
    <col min="6408" max="6408" width="13" customWidth="1"/>
    <col min="6409" max="6409" width="13.77734375" customWidth="1"/>
    <col min="6410" max="6413" width="12.88671875" customWidth="1"/>
    <col min="6414" max="6414" width="24.21875" customWidth="1"/>
    <col min="6417" max="6417" width="14.5546875" customWidth="1"/>
    <col min="6657" max="6657" width="7.21875" customWidth="1"/>
    <col min="6658" max="6658" width="6.5546875" customWidth="1"/>
    <col min="6660" max="6660" width="13.44140625" customWidth="1"/>
    <col min="6661" max="6661" width="13.21875" customWidth="1"/>
    <col min="6664" max="6664" width="13" customWidth="1"/>
    <col min="6665" max="6665" width="13.77734375" customWidth="1"/>
    <col min="6666" max="6669" width="12.88671875" customWidth="1"/>
    <col min="6670" max="6670" width="24.21875" customWidth="1"/>
    <col min="6673" max="6673" width="14.5546875" customWidth="1"/>
    <col min="6913" max="6913" width="7.21875" customWidth="1"/>
    <col min="6914" max="6914" width="6.5546875" customWidth="1"/>
    <col min="6916" max="6916" width="13.44140625" customWidth="1"/>
    <col min="6917" max="6917" width="13.21875" customWidth="1"/>
    <col min="6920" max="6920" width="13" customWidth="1"/>
    <col min="6921" max="6921" width="13.77734375" customWidth="1"/>
    <col min="6922" max="6925" width="12.88671875" customWidth="1"/>
    <col min="6926" max="6926" width="24.21875" customWidth="1"/>
    <col min="6929" max="6929" width="14.5546875" customWidth="1"/>
    <col min="7169" max="7169" width="7.21875" customWidth="1"/>
    <col min="7170" max="7170" width="6.5546875" customWidth="1"/>
    <col min="7172" max="7172" width="13.44140625" customWidth="1"/>
    <col min="7173" max="7173" width="13.21875" customWidth="1"/>
    <col min="7176" max="7176" width="13" customWidth="1"/>
    <col min="7177" max="7177" width="13.77734375" customWidth="1"/>
    <col min="7178" max="7181" width="12.88671875" customWidth="1"/>
    <col min="7182" max="7182" width="24.21875" customWidth="1"/>
    <col min="7185" max="7185" width="14.5546875" customWidth="1"/>
    <col min="7425" max="7425" width="7.21875" customWidth="1"/>
    <col min="7426" max="7426" width="6.5546875" customWidth="1"/>
    <col min="7428" max="7428" width="13.44140625" customWidth="1"/>
    <col min="7429" max="7429" width="13.21875" customWidth="1"/>
    <col min="7432" max="7432" width="13" customWidth="1"/>
    <col min="7433" max="7433" width="13.77734375" customWidth="1"/>
    <col min="7434" max="7437" width="12.88671875" customWidth="1"/>
    <col min="7438" max="7438" width="24.21875" customWidth="1"/>
    <col min="7441" max="7441" width="14.5546875" customWidth="1"/>
    <col min="7681" max="7681" width="7.21875" customWidth="1"/>
    <col min="7682" max="7682" width="6.5546875" customWidth="1"/>
    <col min="7684" max="7684" width="13.44140625" customWidth="1"/>
    <col min="7685" max="7685" width="13.21875" customWidth="1"/>
    <col min="7688" max="7688" width="13" customWidth="1"/>
    <col min="7689" max="7689" width="13.77734375" customWidth="1"/>
    <col min="7690" max="7693" width="12.88671875" customWidth="1"/>
    <col min="7694" max="7694" width="24.21875" customWidth="1"/>
    <col min="7697" max="7697" width="14.5546875" customWidth="1"/>
    <col min="7937" max="7937" width="7.21875" customWidth="1"/>
    <col min="7938" max="7938" width="6.5546875" customWidth="1"/>
    <col min="7940" max="7940" width="13.44140625" customWidth="1"/>
    <col min="7941" max="7941" width="13.21875" customWidth="1"/>
    <col min="7944" max="7944" width="13" customWidth="1"/>
    <col min="7945" max="7945" width="13.77734375" customWidth="1"/>
    <col min="7946" max="7949" width="12.88671875" customWidth="1"/>
    <col min="7950" max="7950" width="24.21875" customWidth="1"/>
    <col min="7953" max="7953" width="14.5546875" customWidth="1"/>
    <col min="8193" max="8193" width="7.21875" customWidth="1"/>
    <col min="8194" max="8194" width="6.5546875" customWidth="1"/>
    <col min="8196" max="8196" width="13.44140625" customWidth="1"/>
    <col min="8197" max="8197" width="13.21875" customWidth="1"/>
    <col min="8200" max="8200" width="13" customWidth="1"/>
    <col min="8201" max="8201" width="13.77734375" customWidth="1"/>
    <col min="8202" max="8205" width="12.88671875" customWidth="1"/>
    <col min="8206" max="8206" width="24.21875" customWidth="1"/>
    <col min="8209" max="8209" width="14.5546875" customWidth="1"/>
    <col min="8449" max="8449" width="7.21875" customWidth="1"/>
    <col min="8450" max="8450" width="6.5546875" customWidth="1"/>
    <col min="8452" max="8452" width="13.44140625" customWidth="1"/>
    <col min="8453" max="8453" width="13.21875" customWidth="1"/>
    <col min="8456" max="8456" width="13" customWidth="1"/>
    <col min="8457" max="8457" width="13.77734375" customWidth="1"/>
    <col min="8458" max="8461" width="12.88671875" customWidth="1"/>
    <col min="8462" max="8462" width="24.21875" customWidth="1"/>
    <col min="8465" max="8465" width="14.5546875" customWidth="1"/>
    <col min="8705" max="8705" width="7.21875" customWidth="1"/>
    <col min="8706" max="8706" width="6.5546875" customWidth="1"/>
    <col min="8708" max="8708" width="13.44140625" customWidth="1"/>
    <col min="8709" max="8709" width="13.21875" customWidth="1"/>
    <col min="8712" max="8712" width="13" customWidth="1"/>
    <col min="8713" max="8713" width="13.77734375" customWidth="1"/>
    <col min="8714" max="8717" width="12.88671875" customWidth="1"/>
    <col min="8718" max="8718" width="24.21875" customWidth="1"/>
    <col min="8721" max="8721" width="14.5546875" customWidth="1"/>
    <col min="8961" max="8961" width="7.21875" customWidth="1"/>
    <col min="8962" max="8962" width="6.5546875" customWidth="1"/>
    <col min="8964" max="8964" width="13.44140625" customWidth="1"/>
    <col min="8965" max="8965" width="13.21875" customWidth="1"/>
    <col min="8968" max="8968" width="13" customWidth="1"/>
    <col min="8969" max="8969" width="13.77734375" customWidth="1"/>
    <col min="8970" max="8973" width="12.88671875" customWidth="1"/>
    <col min="8974" max="8974" width="24.21875" customWidth="1"/>
    <col min="8977" max="8977" width="14.5546875" customWidth="1"/>
    <col min="9217" max="9217" width="7.21875" customWidth="1"/>
    <col min="9218" max="9218" width="6.5546875" customWidth="1"/>
    <col min="9220" max="9220" width="13.44140625" customWidth="1"/>
    <col min="9221" max="9221" width="13.21875" customWidth="1"/>
    <col min="9224" max="9224" width="13" customWidth="1"/>
    <col min="9225" max="9225" width="13.77734375" customWidth="1"/>
    <col min="9226" max="9229" width="12.88671875" customWidth="1"/>
    <col min="9230" max="9230" width="24.21875" customWidth="1"/>
    <col min="9233" max="9233" width="14.5546875" customWidth="1"/>
    <col min="9473" max="9473" width="7.21875" customWidth="1"/>
    <col min="9474" max="9474" width="6.5546875" customWidth="1"/>
    <col min="9476" max="9476" width="13.44140625" customWidth="1"/>
    <col min="9477" max="9477" width="13.21875" customWidth="1"/>
    <col min="9480" max="9480" width="13" customWidth="1"/>
    <col min="9481" max="9481" width="13.77734375" customWidth="1"/>
    <col min="9482" max="9485" width="12.88671875" customWidth="1"/>
    <col min="9486" max="9486" width="24.21875" customWidth="1"/>
    <col min="9489" max="9489" width="14.5546875" customWidth="1"/>
    <col min="9729" max="9729" width="7.21875" customWidth="1"/>
    <col min="9730" max="9730" width="6.5546875" customWidth="1"/>
    <col min="9732" max="9732" width="13.44140625" customWidth="1"/>
    <col min="9733" max="9733" width="13.21875" customWidth="1"/>
    <col min="9736" max="9736" width="13" customWidth="1"/>
    <col min="9737" max="9737" width="13.77734375" customWidth="1"/>
    <col min="9738" max="9741" width="12.88671875" customWidth="1"/>
    <col min="9742" max="9742" width="24.21875" customWidth="1"/>
    <col min="9745" max="9745" width="14.5546875" customWidth="1"/>
    <col min="9985" max="9985" width="7.21875" customWidth="1"/>
    <col min="9986" max="9986" width="6.5546875" customWidth="1"/>
    <col min="9988" max="9988" width="13.44140625" customWidth="1"/>
    <col min="9989" max="9989" width="13.21875" customWidth="1"/>
    <col min="9992" max="9992" width="13" customWidth="1"/>
    <col min="9993" max="9993" width="13.77734375" customWidth="1"/>
    <col min="9994" max="9997" width="12.88671875" customWidth="1"/>
    <col min="9998" max="9998" width="24.21875" customWidth="1"/>
    <col min="10001" max="10001" width="14.5546875" customWidth="1"/>
    <col min="10241" max="10241" width="7.21875" customWidth="1"/>
    <col min="10242" max="10242" width="6.5546875" customWidth="1"/>
    <col min="10244" max="10244" width="13.44140625" customWidth="1"/>
    <col min="10245" max="10245" width="13.21875" customWidth="1"/>
    <col min="10248" max="10248" width="13" customWidth="1"/>
    <col min="10249" max="10249" width="13.77734375" customWidth="1"/>
    <col min="10250" max="10253" width="12.88671875" customWidth="1"/>
    <col min="10254" max="10254" width="24.21875" customWidth="1"/>
    <col min="10257" max="10257" width="14.5546875" customWidth="1"/>
    <col min="10497" max="10497" width="7.21875" customWidth="1"/>
    <col min="10498" max="10498" width="6.5546875" customWidth="1"/>
    <col min="10500" max="10500" width="13.44140625" customWidth="1"/>
    <col min="10501" max="10501" width="13.21875" customWidth="1"/>
    <col min="10504" max="10504" width="13" customWidth="1"/>
    <col min="10505" max="10505" width="13.77734375" customWidth="1"/>
    <col min="10506" max="10509" width="12.88671875" customWidth="1"/>
    <col min="10510" max="10510" width="24.21875" customWidth="1"/>
    <col min="10513" max="10513" width="14.5546875" customWidth="1"/>
    <col min="10753" max="10753" width="7.21875" customWidth="1"/>
    <col min="10754" max="10754" width="6.5546875" customWidth="1"/>
    <col min="10756" max="10756" width="13.44140625" customWidth="1"/>
    <col min="10757" max="10757" width="13.21875" customWidth="1"/>
    <col min="10760" max="10760" width="13" customWidth="1"/>
    <col min="10761" max="10761" width="13.77734375" customWidth="1"/>
    <col min="10762" max="10765" width="12.88671875" customWidth="1"/>
    <col min="10766" max="10766" width="24.21875" customWidth="1"/>
    <col min="10769" max="10769" width="14.5546875" customWidth="1"/>
    <col min="11009" max="11009" width="7.21875" customWidth="1"/>
    <col min="11010" max="11010" width="6.5546875" customWidth="1"/>
    <col min="11012" max="11012" width="13.44140625" customWidth="1"/>
    <col min="11013" max="11013" width="13.21875" customWidth="1"/>
    <col min="11016" max="11016" width="13" customWidth="1"/>
    <col min="11017" max="11017" width="13.77734375" customWidth="1"/>
    <col min="11018" max="11021" width="12.88671875" customWidth="1"/>
    <col min="11022" max="11022" width="24.21875" customWidth="1"/>
    <col min="11025" max="11025" width="14.5546875" customWidth="1"/>
    <col min="11265" max="11265" width="7.21875" customWidth="1"/>
    <col min="11266" max="11266" width="6.5546875" customWidth="1"/>
    <col min="11268" max="11268" width="13.44140625" customWidth="1"/>
    <col min="11269" max="11269" width="13.21875" customWidth="1"/>
    <col min="11272" max="11272" width="13" customWidth="1"/>
    <col min="11273" max="11273" width="13.77734375" customWidth="1"/>
    <col min="11274" max="11277" width="12.88671875" customWidth="1"/>
    <col min="11278" max="11278" width="24.21875" customWidth="1"/>
    <col min="11281" max="11281" width="14.5546875" customWidth="1"/>
    <col min="11521" max="11521" width="7.21875" customWidth="1"/>
    <col min="11522" max="11522" width="6.5546875" customWidth="1"/>
    <col min="11524" max="11524" width="13.44140625" customWidth="1"/>
    <col min="11525" max="11525" width="13.21875" customWidth="1"/>
    <col min="11528" max="11528" width="13" customWidth="1"/>
    <col min="11529" max="11529" width="13.77734375" customWidth="1"/>
    <col min="11530" max="11533" width="12.88671875" customWidth="1"/>
    <col min="11534" max="11534" width="24.21875" customWidth="1"/>
    <col min="11537" max="11537" width="14.5546875" customWidth="1"/>
    <col min="11777" max="11777" width="7.21875" customWidth="1"/>
    <col min="11778" max="11778" width="6.5546875" customWidth="1"/>
    <col min="11780" max="11780" width="13.44140625" customWidth="1"/>
    <col min="11781" max="11781" width="13.21875" customWidth="1"/>
    <col min="11784" max="11784" width="13" customWidth="1"/>
    <col min="11785" max="11785" width="13.77734375" customWidth="1"/>
    <col min="11786" max="11789" width="12.88671875" customWidth="1"/>
    <col min="11790" max="11790" width="24.21875" customWidth="1"/>
    <col min="11793" max="11793" width="14.5546875" customWidth="1"/>
    <col min="12033" max="12033" width="7.21875" customWidth="1"/>
    <col min="12034" max="12034" width="6.5546875" customWidth="1"/>
    <col min="12036" max="12036" width="13.44140625" customWidth="1"/>
    <col min="12037" max="12037" width="13.21875" customWidth="1"/>
    <col min="12040" max="12040" width="13" customWidth="1"/>
    <col min="12041" max="12041" width="13.77734375" customWidth="1"/>
    <col min="12042" max="12045" width="12.88671875" customWidth="1"/>
    <col min="12046" max="12046" width="24.21875" customWidth="1"/>
    <col min="12049" max="12049" width="14.5546875" customWidth="1"/>
    <col min="12289" max="12289" width="7.21875" customWidth="1"/>
    <col min="12290" max="12290" width="6.5546875" customWidth="1"/>
    <col min="12292" max="12292" width="13.44140625" customWidth="1"/>
    <col min="12293" max="12293" width="13.21875" customWidth="1"/>
    <col min="12296" max="12296" width="13" customWidth="1"/>
    <col min="12297" max="12297" width="13.77734375" customWidth="1"/>
    <col min="12298" max="12301" width="12.88671875" customWidth="1"/>
    <col min="12302" max="12302" width="24.21875" customWidth="1"/>
    <col min="12305" max="12305" width="14.5546875" customWidth="1"/>
    <col min="12545" max="12545" width="7.21875" customWidth="1"/>
    <col min="12546" max="12546" width="6.5546875" customWidth="1"/>
    <col min="12548" max="12548" width="13.44140625" customWidth="1"/>
    <col min="12549" max="12549" width="13.21875" customWidth="1"/>
    <col min="12552" max="12552" width="13" customWidth="1"/>
    <col min="12553" max="12553" width="13.77734375" customWidth="1"/>
    <col min="12554" max="12557" width="12.88671875" customWidth="1"/>
    <col min="12558" max="12558" width="24.21875" customWidth="1"/>
    <col min="12561" max="12561" width="14.5546875" customWidth="1"/>
    <col min="12801" max="12801" width="7.21875" customWidth="1"/>
    <col min="12802" max="12802" width="6.5546875" customWidth="1"/>
    <col min="12804" max="12804" width="13.44140625" customWidth="1"/>
    <col min="12805" max="12805" width="13.21875" customWidth="1"/>
    <col min="12808" max="12808" width="13" customWidth="1"/>
    <col min="12809" max="12809" width="13.77734375" customWidth="1"/>
    <col min="12810" max="12813" width="12.88671875" customWidth="1"/>
    <col min="12814" max="12814" width="24.21875" customWidth="1"/>
    <col min="12817" max="12817" width="14.5546875" customWidth="1"/>
    <col min="13057" max="13057" width="7.21875" customWidth="1"/>
    <col min="13058" max="13058" width="6.5546875" customWidth="1"/>
    <col min="13060" max="13060" width="13.44140625" customWidth="1"/>
    <col min="13061" max="13061" width="13.21875" customWidth="1"/>
    <col min="13064" max="13064" width="13" customWidth="1"/>
    <col min="13065" max="13065" width="13.77734375" customWidth="1"/>
    <col min="13066" max="13069" width="12.88671875" customWidth="1"/>
    <col min="13070" max="13070" width="24.21875" customWidth="1"/>
    <col min="13073" max="13073" width="14.5546875" customWidth="1"/>
    <col min="13313" max="13313" width="7.21875" customWidth="1"/>
    <col min="13314" max="13314" width="6.5546875" customWidth="1"/>
    <col min="13316" max="13316" width="13.44140625" customWidth="1"/>
    <col min="13317" max="13317" width="13.21875" customWidth="1"/>
    <col min="13320" max="13320" width="13" customWidth="1"/>
    <col min="13321" max="13321" width="13.77734375" customWidth="1"/>
    <col min="13322" max="13325" width="12.88671875" customWidth="1"/>
    <col min="13326" max="13326" width="24.21875" customWidth="1"/>
    <col min="13329" max="13329" width="14.5546875" customWidth="1"/>
    <col min="13569" max="13569" width="7.21875" customWidth="1"/>
    <col min="13570" max="13570" width="6.5546875" customWidth="1"/>
    <col min="13572" max="13572" width="13.44140625" customWidth="1"/>
    <col min="13573" max="13573" width="13.21875" customWidth="1"/>
    <col min="13576" max="13576" width="13" customWidth="1"/>
    <col min="13577" max="13577" width="13.77734375" customWidth="1"/>
    <col min="13578" max="13581" width="12.88671875" customWidth="1"/>
    <col min="13582" max="13582" width="24.21875" customWidth="1"/>
    <col min="13585" max="13585" width="14.5546875" customWidth="1"/>
    <col min="13825" max="13825" width="7.21875" customWidth="1"/>
    <col min="13826" max="13826" width="6.5546875" customWidth="1"/>
    <col min="13828" max="13828" width="13.44140625" customWidth="1"/>
    <col min="13829" max="13829" width="13.21875" customWidth="1"/>
    <col min="13832" max="13832" width="13" customWidth="1"/>
    <col min="13833" max="13833" width="13.77734375" customWidth="1"/>
    <col min="13834" max="13837" width="12.88671875" customWidth="1"/>
    <col min="13838" max="13838" width="24.21875" customWidth="1"/>
    <col min="13841" max="13841" width="14.5546875" customWidth="1"/>
    <col min="14081" max="14081" width="7.21875" customWidth="1"/>
    <col min="14082" max="14082" width="6.5546875" customWidth="1"/>
    <col min="14084" max="14084" width="13.44140625" customWidth="1"/>
    <col min="14085" max="14085" width="13.21875" customWidth="1"/>
    <col min="14088" max="14088" width="13" customWidth="1"/>
    <col min="14089" max="14089" width="13.77734375" customWidth="1"/>
    <col min="14090" max="14093" width="12.88671875" customWidth="1"/>
    <col min="14094" max="14094" width="24.21875" customWidth="1"/>
    <col min="14097" max="14097" width="14.5546875" customWidth="1"/>
    <col min="14337" max="14337" width="7.21875" customWidth="1"/>
    <col min="14338" max="14338" width="6.5546875" customWidth="1"/>
    <col min="14340" max="14340" width="13.44140625" customWidth="1"/>
    <col min="14341" max="14341" width="13.21875" customWidth="1"/>
    <col min="14344" max="14344" width="13" customWidth="1"/>
    <col min="14345" max="14345" width="13.77734375" customWidth="1"/>
    <col min="14346" max="14349" width="12.88671875" customWidth="1"/>
    <col min="14350" max="14350" width="24.21875" customWidth="1"/>
    <col min="14353" max="14353" width="14.5546875" customWidth="1"/>
    <col min="14593" max="14593" width="7.21875" customWidth="1"/>
    <col min="14594" max="14594" width="6.5546875" customWidth="1"/>
    <col min="14596" max="14596" width="13.44140625" customWidth="1"/>
    <col min="14597" max="14597" width="13.21875" customWidth="1"/>
    <col min="14600" max="14600" width="13" customWidth="1"/>
    <col min="14601" max="14601" width="13.77734375" customWidth="1"/>
    <col min="14602" max="14605" width="12.88671875" customWidth="1"/>
    <col min="14606" max="14606" width="24.21875" customWidth="1"/>
    <col min="14609" max="14609" width="14.5546875" customWidth="1"/>
    <col min="14849" max="14849" width="7.21875" customWidth="1"/>
    <col min="14850" max="14850" width="6.5546875" customWidth="1"/>
    <col min="14852" max="14852" width="13.44140625" customWidth="1"/>
    <col min="14853" max="14853" width="13.21875" customWidth="1"/>
    <col min="14856" max="14856" width="13" customWidth="1"/>
    <col min="14857" max="14857" width="13.77734375" customWidth="1"/>
    <col min="14858" max="14861" width="12.88671875" customWidth="1"/>
    <col min="14862" max="14862" width="24.21875" customWidth="1"/>
    <col min="14865" max="14865" width="14.5546875" customWidth="1"/>
    <col min="15105" max="15105" width="7.21875" customWidth="1"/>
    <col min="15106" max="15106" width="6.5546875" customWidth="1"/>
    <col min="15108" max="15108" width="13.44140625" customWidth="1"/>
    <col min="15109" max="15109" width="13.21875" customWidth="1"/>
    <col min="15112" max="15112" width="13" customWidth="1"/>
    <col min="15113" max="15113" width="13.77734375" customWidth="1"/>
    <col min="15114" max="15117" width="12.88671875" customWidth="1"/>
    <col min="15118" max="15118" width="24.21875" customWidth="1"/>
    <col min="15121" max="15121" width="14.5546875" customWidth="1"/>
    <col min="15361" max="15361" width="7.21875" customWidth="1"/>
    <col min="15362" max="15362" width="6.5546875" customWidth="1"/>
    <col min="15364" max="15364" width="13.44140625" customWidth="1"/>
    <col min="15365" max="15365" width="13.21875" customWidth="1"/>
    <col min="15368" max="15368" width="13" customWidth="1"/>
    <col min="15369" max="15369" width="13.77734375" customWidth="1"/>
    <col min="15370" max="15373" width="12.88671875" customWidth="1"/>
    <col min="15374" max="15374" width="24.21875" customWidth="1"/>
    <col min="15377" max="15377" width="14.5546875" customWidth="1"/>
    <col min="15617" max="15617" width="7.21875" customWidth="1"/>
    <col min="15618" max="15618" width="6.5546875" customWidth="1"/>
    <col min="15620" max="15620" width="13.44140625" customWidth="1"/>
    <col min="15621" max="15621" width="13.21875" customWidth="1"/>
    <col min="15624" max="15624" width="13" customWidth="1"/>
    <col min="15625" max="15625" width="13.77734375" customWidth="1"/>
    <col min="15626" max="15629" width="12.88671875" customWidth="1"/>
    <col min="15630" max="15630" width="24.21875" customWidth="1"/>
    <col min="15633" max="15633" width="14.5546875" customWidth="1"/>
    <col min="15873" max="15873" width="7.21875" customWidth="1"/>
    <col min="15874" max="15874" width="6.5546875" customWidth="1"/>
    <col min="15876" max="15876" width="13.44140625" customWidth="1"/>
    <col min="15877" max="15877" width="13.21875" customWidth="1"/>
    <col min="15880" max="15880" width="13" customWidth="1"/>
    <col min="15881" max="15881" width="13.77734375" customWidth="1"/>
    <col min="15882" max="15885" width="12.88671875" customWidth="1"/>
    <col min="15886" max="15886" width="24.21875" customWidth="1"/>
    <col min="15889" max="15889" width="14.5546875" customWidth="1"/>
    <col min="16129" max="16129" width="7.21875" customWidth="1"/>
    <col min="16130" max="16130" width="6.5546875" customWidth="1"/>
    <col min="16132" max="16132" width="13.44140625" customWidth="1"/>
    <col min="16133" max="16133" width="13.21875" customWidth="1"/>
    <col min="16136" max="16136" width="13" customWidth="1"/>
    <col min="16137" max="16137" width="13.77734375" customWidth="1"/>
    <col min="16138" max="16141" width="12.88671875" customWidth="1"/>
    <col min="16142" max="16142" width="24.21875" customWidth="1"/>
    <col min="16145" max="16145" width="14.5546875" customWidth="1"/>
  </cols>
  <sheetData>
    <row r="1" spans="1:19" ht="33.75" customHeight="1" thickBot="1">
      <c r="A1" s="1" t="s">
        <v>1</v>
      </c>
      <c r="B1" s="2" t="s">
        <v>2</v>
      </c>
      <c r="C1" s="3" t="s">
        <v>3</v>
      </c>
      <c r="D1" s="1" t="s">
        <v>4</v>
      </c>
      <c r="E1" s="4" t="s">
        <v>15</v>
      </c>
      <c r="F1" s="1" t="s">
        <v>5</v>
      </c>
      <c r="G1" s="1" t="s">
        <v>6</v>
      </c>
      <c r="H1" s="2" t="s">
        <v>11</v>
      </c>
      <c r="I1" s="2" t="s">
        <v>12</v>
      </c>
      <c r="J1" s="2" t="s">
        <v>13</v>
      </c>
      <c r="K1" s="2" t="s">
        <v>14</v>
      </c>
      <c r="L1" s="2" t="s">
        <v>26</v>
      </c>
      <c r="M1" s="2" t="s">
        <v>27</v>
      </c>
      <c r="N1" s="17" t="s">
        <v>28</v>
      </c>
      <c r="O1" s="1" t="s">
        <v>29</v>
      </c>
      <c r="P1" s="1" t="s">
        <v>30</v>
      </c>
      <c r="Q1" s="1" t="s">
        <v>31</v>
      </c>
      <c r="R1" s="1" t="s">
        <v>32</v>
      </c>
      <c r="S1" s="1" t="s">
        <v>0</v>
      </c>
    </row>
    <row r="2" spans="1:19" s="56" customFormat="1" ht="17.25" customHeight="1" thickTop="1">
      <c r="A2" s="72">
        <v>2017</v>
      </c>
      <c r="B2" s="72">
        <v>6</v>
      </c>
      <c r="C2" s="72" t="s">
        <v>7</v>
      </c>
      <c r="D2" s="57" t="s">
        <v>146</v>
      </c>
      <c r="E2" s="74" t="s">
        <v>91</v>
      </c>
      <c r="F2" s="75" t="s">
        <v>16</v>
      </c>
      <c r="G2" s="72" t="s">
        <v>33</v>
      </c>
      <c r="H2" s="58">
        <v>6355000000</v>
      </c>
      <c r="I2" s="33"/>
      <c r="J2" s="33"/>
      <c r="K2" s="58">
        <v>6355000000</v>
      </c>
      <c r="L2" s="58">
        <v>6355000000</v>
      </c>
      <c r="M2" s="33"/>
      <c r="N2" s="59"/>
      <c r="O2" s="72" t="s">
        <v>94</v>
      </c>
      <c r="P2" s="72" t="s">
        <v>248</v>
      </c>
      <c r="Q2" s="57" t="s">
        <v>96</v>
      </c>
      <c r="R2" s="72" t="s">
        <v>34</v>
      </c>
      <c r="S2" s="57"/>
    </row>
    <row r="3" spans="1:19" s="56" customFormat="1" ht="17.25" customHeight="1">
      <c r="A3" s="73">
        <v>2017</v>
      </c>
      <c r="B3" s="73">
        <v>7</v>
      </c>
      <c r="C3" s="73" t="s">
        <v>7</v>
      </c>
      <c r="D3" s="53" t="s">
        <v>213</v>
      </c>
      <c r="E3" s="76" t="s">
        <v>91</v>
      </c>
      <c r="F3" s="73" t="s">
        <v>16</v>
      </c>
      <c r="G3" s="73" t="s">
        <v>33</v>
      </c>
      <c r="H3" s="55">
        <v>2677000000</v>
      </c>
      <c r="I3" s="35"/>
      <c r="J3" s="35"/>
      <c r="K3" s="55">
        <v>2677000000</v>
      </c>
      <c r="L3" s="55">
        <v>2677000000</v>
      </c>
      <c r="M3" s="35"/>
      <c r="N3" s="54"/>
      <c r="O3" s="73" t="s">
        <v>94</v>
      </c>
      <c r="P3" s="73" t="s">
        <v>248</v>
      </c>
      <c r="Q3" s="53" t="s">
        <v>96</v>
      </c>
      <c r="R3" s="73" t="s">
        <v>34</v>
      </c>
      <c r="S3" s="53"/>
    </row>
    <row r="4" spans="1:19" s="56" customFormat="1" ht="17.25" customHeight="1">
      <c r="A4" s="73">
        <v>2017</v>
      </c>
      <c r="B4" s="73">
        <v>7</v>
      </c>
      <c r="C4" s="73" t="s">
        <v>7</v>
      </c>
      <c r="D4" s="53" t="s">
        <v>214</v>
      </c>
      <c r="E4" s="76" t="s">
        <v>91</v>
      </c>
      <c r="F4" s="73" t="s">
        <v>8</v>
      </c>
      <c r="G4" s="73" t="s">
        <v>33</v>
      </c>
      <c r="H4" s="55">
        <v>1458000000</v>
      </c>
      <c r="I4" s="35"/>
      <c r="J4" s="35"/>
      <c r="K4" s="55">
        <v>1458000000</v>
      </c>
      <c r="L4" s="55">
        <v>1458000000</v>
      </c>
      <c r="M4" s="35"/>
      <c r="N4" s="54"/>
      <c r="O4" s="73" t="s">
        <v>94</v>
      </c>
      <c r="P4" s="73" t="s">
        <v>248</v>
      </c>
      <c r="Q4" s="53" t="s">
        <v>96</v>
      </c>
      <c r="R4" s="73" t="s">
        <v>34</v>
      </c>
      <c r="S4" s="53"/>
    </row>
    <row r="5" spans="1:19" s="56" customFormat="1" ht="17.25" customHeight="1">
      <c r="A5" s="73">
        <v>2017</v>
      </c>
      <c r="B5" s="73">
        <v>4</v>
      </c>
      <c r="C5" s="73" t="s">
        <v>7</v>
      </c>
      <c r="D5" s="53" t="s">
        <v>215</v>
      </c>
      <c r="E5" s="76" t="s">
        <v>91</v>
      </c>
      <c r="F5" s="73" t="s">
        <v>16</v>
      </c>
      <c r="G5" s="73" t="s">
        <v>33</v>
      </c>
      <c r="H5" s="55">
        <v>324000000</v>
      </c>
      <c r="I5" s="35"/>
      <c r="J5" s="35"/>
      <c r="K5" s="55">
        <v>324000000</v>
      </c>
      <c r="L5" s="55">
        <v>324000000</v>
      </c>
      <c r="M5" s="35"/>
      <c r="N5" s="54"/>
      <c r="O5" s="73" t="s">
        <v>94</v>
      </c>
      <c r="P5" s="73" t="s">
        <v>248</v>
      </c>
      <c r="Q5" s="53" t="s">
        <v>96</v>
      </c>
      <c r="R5" s="73" t="s">
        <v>34</v>
      </c>
      <c r="S5" s="53"/>
    </row>
    <row r="6" spans="1:19" s="56" customFormat="1" ht="17.25" customHeight="1">
      <c r="A6" s="73">
        <v>2017</v>
      </c>
      <c r="B6" s="73">
        <v>4</v>
      </c>
      <c r="C6" s="73" t="s">
        <v>7</v>
      </c>
      <c r="D6" s="53" t="s">
        <v>216</v>
      </c>
      <c r="E6" s="76" t="s">
        <v>91</v>
      </c>
      <c r="F6" s="73" t="s">
        <v>10</v>
      </c>
      <c r="G6" s="73" t="s">
        <v>33</v>
      </c>
      <c r="H6" s="55">
        <v>302500000</v>
      </c>
      <c r="I6" s="35"/>
      <c r="J6" s="35"/>
      <c r="K6" s="55">
        <v>302500000</v>
      </c>
      <c r="L6" s="55">
        <v>302500000</v>
      </c>
      <c r="M6" s="35"/>
      <c r="N6" s="54"/>
      <c r="O6" s="73" t="s">
        <v>94</v>
      </c>
      <c r="P6" s="73" t="s">
        <v>248</v>
      </c>
      <c r="Q6" s="53" t="s">
        <v>96</v>
      </c>
      <c r="R6" s="73" t="s">
        <v>34</v>
      </c>
      <c r="S6" s="53"/>
    </row>
    <row r="7" spans="1:19" s="56" customFormat="1" ht="17.25" customHeight="1">
      <c r="A7" s="73">
        <v>2017</v>
      </c>
      <c r="B7" s="73">
        <v>5</v>
      </c>
      <c r="C7" s="73" t="s">
        <v>7</v>
      </c>
      <c r="D7" s="53" t="s">
        <v>217</v>
      </c>
      <c r="E7" s="76" t="s">
        <v>91</v>
      </c>
      <c r="F7" s="73" t="s">
        <v>10</v>
      </c>
      <c r="G7" s="73" t="s">
        <v>33</v>
      </c>
      <c r="H7" s="55">
        <v>223500000</v>
      </c>
      <c r="I7" s="35"/>
      <c r="J7" s="35"/>
      <c r="K7" s="55">
        <v>223500000</v>
      </c>
      <c r="L7" s="55">
        <v>223500000</v>
      </c>
      <c r="M7" s="35"/>
      <c r="N7" s="54"/>
      <c r="O7" s="73" t="s">
        <v>94</v>
      </c>
      <c r="P7" s="73" t="s">
        <v>248</v>
      </c>
      <c r="Q7" s="53" t="s">
        <v>96</v>
      </c>
      <c r="R7" s="73" t="s">
        <v>34</v>
      </c>
      <c r="S7" s="53"/>
    </row>
    <row r="8" spans="1:19" s="56" customFormat="1" ht="17.25" customHeight="1">
      <c r="A8" s="73">
        <v>2017</v>
      </c>
      <c r="B8" s="73">
        <v>4</v>
      </c>
      <c r="C8" s="73" t="s">
        <v>7</v>
      </c>
      <c r="D8" s="53" t="s">
        <v>218</v>
      </c>
      <c r="E8" s="76" t="s">
        <v>91</v>
      </c>
      <c r="F8" s="73" t="s">
        <v>220</v>
      </c>
      <c r="G8" s="73" t="s">
        <v>33</v>
      </c>
      <c r="H8" s="55">
        <v>137865000</v>
      </c>
      <c r="I8" s="35"/>
      <c r="J8" s="35"/>
      <c r="K8" s="55">
        <v>137865000</v>
      </c>
      <c r="L8" s="55">
        <v>137865000</v>
      </c>
      <c r="M8" s="35"/>
      <c r="N8" s="54"/>
      <c r="O8" s="73" t="s">
        <v>94</v>
      </c>
      <c r="P8" s="73" t="s">
        <v>248</v>
      </c>
      <c r="Q8" s="53" t="s">
        <v>96</v>
      </c>
      <c r="R8" s="73" t="s">
        <v>34</v>
      </c>
      <c r="S8" s="53"/>
    </row>
    <row r="9" spans="1:19" s="56" customFormat="1" ht="17.25" customHeight="1">
      <c r="A9" s="73">
        <v>2017</v>
      </c>
      <c r="B9" s="73">
        <v>4</v>
      </c>
      <c r="C9" s="73" t="s">
        <v>7</v>
      </c>
      <c r="D9" s="53" t="s">
        <v>221</v>
      </c>
      <c r="E9" s="76" t="s">
        <v>91</v>
      </c>
      <c r="F9" s="73" t="s">
        <v>92</v>
      </c>
      <c r="G9" s="73" t="s">
        <v>33</v>
      </c>
      <c r="H9" s="35">
        <v>13725000</v>
      </c>
      <c r="I9" s="35"/>
      <c r="J9" s="35"/>
      <c r="K9" s="35">
        <v>13725000</v>
      </c>
      <c r="L9" s="35">
        <v>13725000</v>
      </c>
      <c r="M9" s="35"/>
      <c r="N9" s="54"/>
      <c r="O9" s="73" t="s">
        <v>94</v>
      </c>
      <c r="P9" s="73" t="s">
        <v>248</v>
      </c>
      <c r="Q9" s="53" t="s">
        <v>96</v>
      </c>
      <c r="R9" s="73" t="s">
        <v>34</v>
      </c>
      <c r="S9" s="53"/>
    </row>
    <row r="10" spans="1:19" s="56" customFormat="1" ht="17.25" customHeight="1">
      <c r="A10" s="73">
        <v>2017</v>
      </c>
      <c r="B10" s="73">
        <v>9</v>
      </c>
      <c r="C10" s="73" t="s">
        <v>7</v>
      </c>
      <c r="D10" s="53" t="s">
        <v>222</v>
      </c>
      <c r="E10" s="76" t="s">
        <v>91</v>
      </c>
      <c r="F10" s="73" t="s">
        <v>9</v>
      </c>
      <c r="G10" s="73" t="s">
        <v>33</v>
      </c>
      <c r="H10" s="35">
        <v>12711000</v>
      </c>
      <c r="I10" s="35"/>
      <c r="J10" s="35"/>
      <c r="K10" s="35">
        <v>12711000</v>
      </c>
      <c r="L10" s="35">
        <v>12711000</v>
      </c>
      <c r="M10" s="35"/>
      <c r="N10" s="54"/>
      <c r="O10" s="73" t="s">
        <v>94</v>
      </c>
      <c r="P10" s="73" t="s">
        <v>248</v>
      </c>
      <c r="Q10" s="53" t="s">
        <v>96</v>
      </c>
      <c r="R10" s="73" t="s">
        <v>34</v>
      </c>
      <c r="S10" s="53"/>
    </row>
    <row r="11" spans="1:19" s="56" customFormat="1" ht="17.25" customHeight="1">
      <c r="A11" s="73">
        <v>2017</v>
      </c>
      <c r="B11" s="73">
        <v>3</v>
      </c>
      <c r="C11" s="73" t="s">
        <v>7</v>
      </c>
      <c r="D11" s="53" t="s">
        <v>223</v>
      </c>
      <c r="E11" s="76" t="s">
        <v>91</v>
      </c>
      <c r="F11" s="73" t="s">
        <v>10</v>
      </c>
      <c r="G11" s="73" t="s">
        <v>33</v>
      </c>
      <c r="H11" s="35">
        <v>5980000</v>
      </c>
      <c r="I11" s="35"/>
      <c r="J11" s="35"/>
      <c r="K11" s="35">
        <v>5980000</v>
      </c>
      <c r="L11" s="35">
        <v>5980000</v>
      </c>
      <c r="M11" s="35"/>
      <c r="N11" s="54"/>
      <c r="O11" s="73" t="s">
        <v>94</v>
      </c>
      <c r="P11" s="73" t="s">
        <v>248</v>
      </c>
      <c r="Q11" s="53" t="s">
        <v>96</v>
      </c>
      <c r="R11" s="73" t="s">
        <v>34</v>
      </c>
      <c r="S11" s="53"/>
    </row>
    <row r="12" spans="1:19" s="56" customFormat="1" ht="17.25" customHeight="1">
      <c r="A12" s="73">
        <v>2017</v>
      </c>
      <c r="B12" s="73">
        <v>3</v>
      </c>
      <c r="C12" s="73" t="s">
        <v>7</v>
      </c>
      <c r="D12" s="53" t="s">
        <v>224</v>
      </c>
      <c r="E12" s="76" t="s">
        <v>91</v>
      </c>
      <c r="F12" s="73" t="s">
        <v>9</v>
      </c>
      <c r="G12" s="73" t="s">
        <v>33</v>
      </c>
      <c r="H12" s="35">
        <v>360000000</v>
      </c>
      <c r="I12" s="35"/>
      <c r="J12" s="35"/>
      <c r="K12" s="35">
        <v>360000000</v>
      </c>
      <c r="L12" s="35">
        <v>360000000</v>
      </c>
      <c r="M12" s="35"/>
      <c r="N12" s="54"/>
      <c r="O12" s="73" t="s">
        <v>94</v>
      </c>
      <c r="P12" s="73" t="s">
        <v>248</v>
      </c>
      <c r="Q12" s="53" t="s">
        <v>96</v>
      </c>
      <c r="R12" s="73" t="s">
        <v>34</v>
      </c>
      <c r="S12" s="53"/>
    </row>
    <row r="13" spans="1:19" s="56" customFormat="1" ht="17.25" customHeight="1">
      <c r="A13" s="73">
        <v>2017</v>
      </c>
      <c r="B13" s="73">
        <v>7</v>
      </c>
      <c r="C13" s="73" t="s">
        <v>7</v>
      </c>
      <c r="D13" s="53" t="s">
        <v>225</v>
      </c>
      <c r="E13" s="76" t="s">
        <v>91</v>
      </c>
      <c r="F13" s="73" t="s">
        <v>8</v>
      </c>
      <c r="G13" s="73" t="s">
        <v>33</v>
      </c>
      <c r="H13" s="35">
        <v>64500000</v>
      </c>
      <c r="I13" s="35"/>
      <c r="J13" s="35"/>
      <c r="K13" s="35">
        <v>64500000</v>
      </c>
      <c r="L13" s="35">
        <v>64500000</v>
      </c>
      <c r="M13" s="35"/>
      <c r="N13" s="54"/>
      <c r="O13" s="73" t="s">
        <v>94</v>
      </c>
      <c r="P13" s="73" t="s">
        <v>248</v>
      </c>
      <c r="Q13" s="53" t="s">
        <v>96</v>
      </c>
      <c r="R13" s="73" t="s">
        <v>34</v>
      </c>
      <c r="S13" s="53"/>
    </row>
    <row r="14" spans="1:19" s="56" customFormat="1" ht="17.25" customHeight="1">
      <c r="A14" s="73">
        <v>2017</v>
      </c>
      <c r="B14" s="73">
        <v>3</v>
      </c>
      <c r="C14" s="73" t="s">
        <v>7</v>
      </c>
      <c r="D14" s="53" t="s">
        <v>226</v>
      </c>
      <c r="E14" s="76" t="s">
        <v>91</v>
      </c>
      <c r="F14" s="73" t="s">
        <v>220</v>
      </c>
      <c r="G14" s="73" t="s">
        <v>33</v>
      </c>
      <c r="H14" s="35">
        <v>59188000</v>
      </c>
      <c r="I14" s="35"/>
      <c r="J14" s="35"/>
      <c r="K14" s="35">
        <v>59188000</v>
      </c>
      <c r="L14" s="35">
        <v>59188000</v>
      </c>
      <c r="M14" s="35"/>
      <c r="N14" s="54"/>
      <c r="O14" s="73" t="s">
        <v>94</v>
      </c>
      <c r="P14" s="73" t="s">
        <v>248</v>
      </c>
      <c r="Q14" s="53" t="s">
        <v>96</v>
      </c>
      <c r="R14" s="73" t="s">
        <v>34</v>
      </c>
      <c r="S14" s="53"/>
    </row>
    <row r="15" spans="1:19" s="56" customFormat="1" ht="17.25" customHeight="1">
      <c r="A15" s="73">
        <v>2017</v>
      </c>
      <c r="B15" s="73">
        <v>5</v>
      </c>
      <c r="C15" s="73" t="s">
        <v>7</v>
      </c>
      <c r="D15" s="53" t="s">
        <v>227</v>
      </c>
      <c r="E15" s="76" t="s">
        <v>91</v>
      </c>
      <c r="F15" s="73" t="s">
        <v>16</v>
      </c>
      <c r="G15" s="73" t="s">
        <v>33</v>
      </c>
      <c r="H15" s="35">
        <v>50000000</v>
      </c>
      <c r="I15" s="35"/>
      <c r="J15" s="35"/>
      <c r="K15" s="35">
        <v>50000000</v>
      </c>
      <c r="L15" s="35">
        <v>50000000</v>
      </c>
      <c r="M15" s="35"/>
      <c r="N15" s="54"/>
      <c r="O15" s="73" t="s">
        <v>94</v>
      </c>
      <c r="P15" s="73" t="s">
        <v>248</v>
      </c>
      <c r="Q15" s="53" t="s">
        <v>96</v>
      </c>
      <c r="R15" s="73" t="s">
        <v>34</v>
      </c>
      <c r="S15" s="53"/>
    </row>
    <row r="16" spans="1:19" s="56" customFormat="1" ht="17.25" customHeight="1">
      <c r="A16" s="73">
        <v>2017</v>
      </c>
      <c r="B16" s="73">
        <v>7</v>
      </c>
      <c r="C16" s="73" t="s">
        <v>7</v>
      </c>
      <c r="D16" s="53" t="s">
        <v>228</v>
      </c>
      <c r="E16" s="76" t="s">
        <v>219</v>
      </c>
      <c r="F16" s="73" t="s">
        <v>8</v>
      </c>
      <c r="G16" s="73" t="s">
        <v>93</v>
      </c>
      <c r="H16" s="35">
        <v>45000000</v>
      </c>
      <c r="I16" s="35"/>
      <c r="J16" s="35"/>
      <c r="K16" s="35">
        <v>45000000</v>
      </c>
      <c r="L16" s="35">
        <v>45000000</v>
      </c>
      <c r="M16" s="35"/>
      <c r="N16" s="54"/>
      <c r="O16" s="73" t="s">
        <v>94</v>
      </c>
      <c r="P16" s="73" t="s">
        <v>248</v>
      </c>
      <c r="Q16" s="53" t="s">
        <v>96</v>
      </c>
      <c r="R16" s="73" t="s">
        <v>34</v>
      </c>
      <c r="S16" s="53"/>
    </row>
    <row r="17" spans="1:14">
      <c r="B17" t="s">
        <v>245</v>
      </c>
      <c r="C17" s="62">
        <f>SUMIF($B$2:$B$16,B17,$H$2:$H$16)</f>
        <v>7831758000</v>
      </c>
      <c r="D17" s="61">
        <f>COUNTA(D2:D16)</f>
        <v>15</v>
      </c>
      <c r="H17" s="60">
        <f>SUM(H2:H16)</f>
        <v>12088969000</v>
      </c>
    </row>
    <row r="20" spans="1:14" ht="13.5" customHeight="1"/>
    <row r="21" spans="1:14" ht="20.100000000000001" customHeight="1">
      <c r="A21" s="20" t="s">
        <v>35</v>
      </c>
    </row>
    <row r="22" spans="1:14" s="6" customFormat="1" ht="20.100000000000001" customHeight="1">
      <c r="A22" s="20" t="s">
        <v>36</v>
      </c>
      <c r="E22" s="21"/>
      <c r="N22" s="22"/>
    </row>
    <row r="23" spans="1:14" s="6" customFormat="1" ht="20.100000000000001" customHeight="1">
      <c r="A23" s="20" t="s">
        <v>37</v>
      </c>
      <c r="E23" s="21"/>
      <c r="N23" s="22"/>
    </row>
    <row r="24" spans="1:14" s="6" customFormat="1" ht="20.100000000000001" customHeight="1">
      <c r="A24" s="20" t="s">
        <v>38</v>
      </c>
      <c r="E24" s="21"/>
      <c r="N24" s="22"/>
    </row>
    <row r="25" spans="1:14" s="6" customFormat="1" ht="20.100000000000001" customHeight="1">
      <c r="A25" s="23" t="s">
        <v>39</v>
      </c>
      <c r="E25" s="21"/>
      <c r="N25" s="22"/>
    </row>
    <row r="26" spans="1:14" s="6" customFormat="1" ht="20.100000000000001" customHeight="1">
      <c r="A26" s="20" t="s">
        <v>40</v>
      </c>
      <c r="E26" s="21"/>
      <c r="N26" s="22"/>
    </row>
    <row r="27" spans="1:14" s="6" customFormat="1" ht="20.100000000000001" customHeight="1">
      <c r="A27" s="20" t="s">
        <v>41</v>
      </c>
      <c r="E27" s="21"/>
      <c r="N27" s="22"/>
    </row>
    <row r="28" spans="1:14" s="6" customFormat="1" ht="20.100000000000001" customHeight="1">
      <c r="A28" s="23" t="s">
        <v>42</v>
      </c>
      <c r="E28" s="21"/>
      <c r="N28" s="22"/>
    </row>
    <row r="29" spans="1:14" s="6" customFormat="1" ht="20.100000000000001" customHeight="1">
      <c r="A29" s="23" t="s">
        <v>43</v>
      </c>
      <c r="E29" s="21"/>
      <c r="N29" s="22"/>
    </row>
    <row r="30" spans="1:14" s="6" customFormat="1" ht="20.100000000000001" customHeight="1">
      <c r="A30" s="23" t="s">
        <v>44</v>
      </c>
      <c r="E30" s="21"/>
      <c r="N30" s="22"/>
    </row>
    <row r="31" spans="1:14" s="6" customFormat="1" ht="20.100000000000001" customHeight="1">
      <c r="A31" s="23" t="s">
        <v>45</v>
      </c>
      <c r="E31" s="21"/>
      <c r="N31" s="22"/>
    </row>
    <row r="32" spans="1:14" s="6" customFormat="1" ht="20.100000000000001" customHeight="1">
      <c r="A32" s="20" t="s">
        <v>46</v>
      </c>
      <c r="E32" s="21"/>
      <c r="N32" s="22"/>
    </row>
    <row r="33" spans="1:14" s="6" customFormat="1" ht="20.100000000000001" customHeight="1">
      <c r="A33" s="20" t="s">
        <v>47</v>
      </c>
      <c r="E33" s="21"/>
      <c r="N33" s="22"/>
    </row>
    <row r="34" spans="1:14" s="6" customFormat="1" ht="20.100000000000001" customHeight="1">
      <c r="A34" s="20" t="s">
        <v>48</v>
      </c>
      <c r="E34" s="21"/>
      <c r="N34" s="22"/>
    </row>
    <row r="35" spans="1:14" s="6" customFormat="1" ht="20.100000000000001" customHeight="1">
      <c r="A35" s="20" t="s">
        <v>49</v>
      </c>
      <c r="E35" s="21"/>
      <c r="N35" s="22"/>
    </row>
    <row r="36" spans="1:14" s="6" customFormat="1" ht="20.100000000000001" customHeight="1">
      <c r="A36" s="20" t="s">
        <v>50</v>
      </c>
      <c r="E36" s="21"/>
      <c r="N36" s="22"/>
    </row>
    <row r="37" spans="1:14" s="6" customFormat="1" ht="20.100000000000001" customHeight="1">
      <c r="A37" s="24"/>
      <c r="E37" s="21"/>
      <c r="N37" s="22"/>
    </row>
    <row r="38" spans="1:14" s="6" customFormat="1" ht="20.100000000000001" customHeight="1">
      <c r="A38" s="20" t="s">
        <v>51</v>
      </c>
      <c r="E38" s="21"/>
      <c r="N38" s="22"/>
    </row>
  </sheetData>
  <phoneticPr fontId="3" type="noConversion"/>
  <dataValidations count="6">
    <dataValidation type="list" showInputMessage="1" showErrorMessage="1" sqref="WVM983052:WVM983056 JA2:JA16 SW2:SW16 ACS2:ACS16 AMO2:AMO16 AWK2:AWK16 BGG2:BGG16 BQC2:BQC16 BZY2:BZY16 CJU2:CJU16 CTQ2:CTQ16 DDM2:DDM16 DNI2:DNI16 DXE2:DXE16 EHA2:EHA16 EQW2:EQW16 FAS2:FAS16 FKO2:FKO16 FUK2:FUK16 GEG2:GEG16 GOC2:GOC16 GXY2:GXY16 HHU2:HHU16 HRQ2:HRQ16 IBM2:IBM16 ILI2:ILI16 IVE2:IVE16 JFA2:JFA16 JOW2:JOW16 JYS2:JYS16 KIO2:KIO16 KSK2:KSK16 LCG2:LCG16 LMC2:LMC16 LVY2:LVY16 MFU2:MFU16 MPQ2:MPQ16 MZM2:MZM16 NJI2:NJI16 NTE2:NTE16 ODA2:ODA16 OMW2:OMW16 OWS2:OWS16 PGO2:PGO16 PQK2:PQK16 QAG2:QAG16 QKC2:QKC16 QTY2:QTY16 RDU2:RDU16 RNQ2:RNQ16 RXM2:RXM16 SHI2:SHI16 SRE2:SRE16 TBA2:TBA16 TKW2:TKW16 TUS2:TUS16 UEO2:UEO16 UOK2:UOK16 UYG2:UYG16 VIC2:VIC16 VRY2:VRY16 WBU2:WBU16 WLQ2:WLQ16 WVM2:WVM16 E65548:E65552 JA65548:JA65552 SW65548:SW65552 ACS65548:ACS65552 AMO65548:AMO65552 AWK65548:AWK65552 BGG65548:BGG65552 BQC65548:BQC65552 BZY65548:BZY65552 CJU65548:CJU65552 CTQ65548:CTQ65552 DDM65548:DDM65552 DNI65548:DNI65552 DXE65548:DXE65552 EHA65548:EHA65552 EQW65548:EQW65552 FAS65548:FAS65552 FKO65548:FKO65552 FUK65548:FUK65552 GEG65548:GEG65552 GOC65548:GOC65552 GXY65548:GXY65552 HHU65548:HHU65552 HRQ65548:HRQ65552 IBM65548:IBM65552 ILI65548:ILI65552 IVE65548:IVE65552 JFA65548:JFA65552 JOW65548:JOW65552 JYS65548:JYS65552 KIO65548:KIO65552 KSK65548:KSK65552 LCG65548:LCG65552 LMC65548:LMC65552 LVY65548:LVY65552 MFU65548:MFU65552 MPQ65548:MPQ65552 MZM65548:MZM65552 NJI65548:NJI65552 NTE65548:NTE65552 ODA65548:ODA65552 OMW65548:OMW65552 OWS65548:OWS65552 PGO65548:PGO65552 PQK65548:PQK65552 QAG65548:QAG65552 QKC65548:QKC65552 QTY65548:QTY65552 RDU65548:RDU65552 RNQ65548:RNQ65552 RXM65548:RXM65552 SHI65548:SHI65552 SRE65548:SRE65552 TBA65548:TBA65552 TKW65548:TKW65552 TUS65548:TUS65552 UEO65548:UEO65552 UOK65548:UOK65552 UYG65548:UYG65552 VIC65548:VIC65552 VRY65548:VRY65552 WBU65548:WBU65552 WLQ65548:WLQ65552 WVM65548:WVM65552 E131084:E131088 JA131084:JA131088 SW131084:SW131088 ACS131084:ACS131088 AMO131084:AMO131088 AWK131084:AWK131088 BGG131084:BGG131088 BQC131084:BQC131088 BZY131084:BZY131088 CJU131084:CJU131088 CTQ131084:CTQ131088 DDM131084:DDM131088 DNI131084:DNI131088 DXE131084:DXE131088 EHA131084:EHA131088 EQW131084:EQW131088 FAS131084:FAS131088 FKO131084:FKO131088 FUK131084:FUK131088 GEG131084:GEG131088 GOC131084:GOC131088 GXY131084:GXY131088 HHU131084:HHU131088 HRQ131084:HRQ131088 IBM131084:IBM131088 ILI131084:ILI131088 IVE131084:IVE131088 JFA131084:JFA131088 JOW131084:JOW131088 JYS131084:JYS131088 KIO131084:KIO131088 KSK131084:KSK131088 LCG131084:LCG131088 LMC131084:LMC131088 LVY131084:LVY131088 MFU131084:MFU131088 MPQ131084:MPQ131088 MZM131084:MZM131088 NJI131084:NJI131088 NTE131084:NTE131088 ODA131084:ODA131088 OMW131084:OMW131088 OWS131084:OWS131088 PGO131084:PGO131088 PQK131084:PQK131088 QAG131084:QAG131088 QKC131084:QKC131088 QTY131084:QTY131088 RDU131084:RDU131088 RNQ131084:RNQ131088 RXM131084:RXM131088 SHI131084:SHI131088 SRE131084:SRE131088 TBA131084:TBA131088 TKW131084:TKW131088 TUS131084:TUS131088 UEO131084:UEO131088 UOK131084:UOK131088 UYG131084:UYG131088 VIC131084:VIC131088 VRY131084:VRY131088 WBU131084:WBU131088 WLQ131084:WLQ131088 WVM131084:WVM131088 E196620:E196624 JA196620:JA196624 SW196620:SW196624 ACS196620:ACS196624 AMO196620:AMO196624 AWK196620:AWK196624 BGG196620:BGG196624 BQC196620:BQC196624 BZY196620:BZY196624 CJU196620:CJU196624 CTQ196620:CTQ196624 DDM196620:DDM196624 DNI196620:DNI196624 DXE196620:DXE196624 EHA196620:EHA196624 EQW196620:EQW196624 FAS196620:FAS196624 FKO196620:FKO196624 FUK196620:FUK196624 GEG196620:GEG196624 GOC196620:GOC196624 GXY196620:GXY196624 HHU196620:HHU196624 HRQ196620:HRQ196624 IBM196620:IBM196624 ILI196620:ILI196624 IVE196620:IVE196624 JFA196620:JFA196624 JOW196620:JOW196624 JYS196620:JYS196624 KIO196620:KIO196624 KSK196620:KSK196624 LCG196620:LCG196624 LMC196620:LMC196624 LVY196620:LVY196624 MFU196620:MFU196624 MPQ196620:MPQ196624 MZM196620:MZM196624 NJI196620:NJI196624 NTE196620:NTE196624 ODA196620:ODA196624 OMW196620:OMW196624 OWS196620:OWS196624 PGO196620:PGO196624 PQK196620:PQK196624 QAG196620:QAG196624 QKC196620:QKC196624 QTY196620:QTY196624 RDU196620:RDU196624 RNQ196620:RNQ196624 RXM196620:RXM196624 SHI196620:SHI196624 SRE196620:SRE196624 TBA196620:TBA196624 TKW196620:TKW196624 TUS196620:TUS196624 UEO196620:UEO196624 UOK196620:UOK196624 UYG196620:UYG196624 VIC196620:VIC196624 VRY196620:VRY196624 WBU196620:WBU196624 WLQ196620:WLQ196624 WVM196620:WVM196624 E262156:E262160 JA262156:JA262160 SW262156:SW262160 ACS262156:ACS262160 AMO262156:AMO262160 AWK262156:AWK262160 BGG262156:BGG262160 BQC262156:BQC262160 BZY262156:BZY262160 CJU262156:CJU262160 CTQ262156:CTQ262160 DDM262156:DDM262160 DNI262156:DNI262160 DXE262156:DXE262160 EHA262156:EHA262160 EQW262156:EQW262160 FAS262156:FAS262160 FKO262156:FKO262160 FUK262156:FUK262160 GEG262156:GEG262160 GOC262156:GOC262160 GXY262156:GXY262160 HHU262156:HHU262160 HRQ262156:HRQ262160 IBM262156:IBM262160 ILI262156:ILI262160 IVE262156:IVE262160 JFA262156:JFA262160 JOW262156:JOW262160 JYS262156:JYS262160 KIO262156:KIO262160 KSK262156:KSK262160 LCG262156:LCG262160 LMC262156:LMC262160 LVY262156:LVY262160 MFU262156:MFU262160 MPQ262156:MPQ262160 MZM262156:MZM262160 NJI262156:NJI262160 NTE262156:NTE262160 ODA262156:ODA262160 OMW262156:OMW262160 OWS262156:OWS262160 PGO262156:PGO262160 PQK262156:PQK262160 QAG262156:QAG262160 QKC262156:QKC262160 QTY262156:QTY262160 RDU262156:RDU262160 RNQ262156:RNQ262160 RXM262156:RXM262160 SHI262156:SHI262160 SRE262156:SRE262160 TBA262156:TBA262160 TKW262156:TKW262160 TUS262156:TUS262160 UEO262156:UEO262160 UOK262156:UOK262160 UYG262156:UYG262160 VIC262156:VIC262160 VRY262156:VRY262160 WBU262156:WBU262160 WLQ262156:WLQ262160 WVM262156:WVM262160 E327692:E327696 JA327692:JA327696 SW327692:SW327696 ACS327692:ACS327696 AMO327692:AMO327696 AWK327692:AWK327696 BGG327692:BGG327696 BQC327692:BQC327696 BZY327692:BZY327696 CJU327692:CJU327696 CTQ327692:CTQ327696 DDM327692:DDM327696 DNI327692:DNI327696 DXE327692:DXE327696 EHA327692:EHA327696 EQW327692:EQW327696 FAS327692:FAS327696 FKO327692:FKO327696 FUK327692:FUK327696 GEG327692:GEG327696 GOC327692:GOC327696 GXY327692:GXY327696 HHU327692:HHU327696 HRQ327692:HRQ327696 IBM327692:IBM327696 ILI327692:ILI327696 IVE327692:IVE327696 JFA327692:JFA327696 JOW327692:JOW327696 JYS327692:JYS327696 KIO327692:KIO327696 KSK327692:KSK327696 LCG327692:LCG327696 LMC327692:LMC327696 LVY327692:LVY327696 MFU327692:MFU327696 MPQ327692:MPQ327696 MZM327692:MZM327696 NJI327692:NJI327696 NTE327692:NTE327696 ODA327692:ODA327696 OMW327692:OMW327696 OWS327692:OWS327696 PGO327692:PGO327696 PQK327692:PQK327696 QAG327692:QAG327696 QKC327692:QKC327696 QTY327692:QTY327696 RDU327692:RDU327696 RNQ327692:RNQ327696 RXM327692:RXM327696 SHI327692:SHI327696 SRE327692:SRE327696 TBA327692:TBA327696 TKW327692:TKW327696 TUS327692:TUS327696 UEO327692:UEO327696 UOK327692:UOK327696 UYG327692:UYG327696 VIC327692:VIC327696 VRY327692:VRY327696 WBU327692:WBU327696 WLQ327692:WLQ327696 WVM327692:WVM327696 E393228:E393232 JA393228:JA393232 SW393228:SW393232 ACS393228:ACS393232 AMO393228:AMO393232 AWK393228:AWK393232 BGG393228:BGG393232 BQC393228:BQC393232 BZY393228:BZY393232 CJU393228:CJU393232 CTQ393228:CTQ393232 DDM393228:DDM393232 DNI393228:DNI393232 DXE393228:DXE393232 EHA393228:EHA393232 EQW393228:EQW393232 FAS393228:FAS393232 FKO393228:FKO393232 FUK393228:FUK393232 GEG393228:GEG393232 GOC393228:GOC393232 GXY393228:GXY393232 HHU393228:HHU393232 HRQ393228:HRQ393232 IBM393228:IBM393232 ILI393228:ILI393232 IVE393228:IVE393232 JFA393228:JFA393232 JOW393228:JOW393232 JYS393228:JYS393232 KIO393228:KIO393232 KSK393228:KSK393232 LCG393228:LCG393232 LMC393228:LMC393232 LVY393228:LVY393232 MFU393228:MFU393232 MPQ393228:MPQ393232 MZM393228:MZM393232 NJI393228:NJI393232 NTE393228:NTE393232 ODA393228:ODA393232 OMW393228:OMW393232 OWS393228:OWS393232 PGO393228:PGO393232 PQK393228:PQK393232 QAG393228:QAG393232 QKC393228:QKC393232 QTY393228:QTY393232 RDU393228:RDU393232 RNQ393228:RNQ393232 RXM393228:RXM393232 SHI393228:SHI393232 SRE393228:SRE393232 TBA393228:TBA393232 TKW393228:TKW393232 TUS393228:TUS393232 UEO393228:UEO393232 UOK393228:UOK393232 UYG393228:UYG393232 VIC393228:VIC393232 VRY393228:VRY393232 WBU393228:WBU393232 WLQ393228:WLQ393232 WVM393228:WVM393232 E458764:E458768 JA458764:JA458768 SW458764:SW458768 ACS458764:ACS458768 AMO458764:AMO458768 AWK458764:AWK458768 BGG458764:BGG458768 BQC458764:BQC458768 BZY458764:BZY458768 CJU458764:CJU458768 CTQ458764:CTQ458768 DDM458764:DDM458768 DNI458764:DNI458768 DXE458764:DXE458768 EHA458764:EHA458768 EQW458764:EQW458768 FAS458764:FAS458768 FKO458764:FKO458768 FUK458764:FUK458768 GEG458764:GEG458768 GOC458764:GOC458768 GXY458764:GXY458768 HHU458764:HHU458768 HRQ458764:HRQ458768 IBM458764:IBM458768 ILI458764:ILI458768 IVE458764:IVE458768 JFA458764:JFA458768 JOW458764:JOW458768 JYS458764:JYS458768 KIO458764:KIO458768 KSK458764:KSK458768 LCG458764:LCG458768 LMC458764:LMC458768 LVY458764:LVY458768 MFU458764:MFU458768 MPQ458764:MPQ458768 MZM458764:MZM458768 NJI458764:NJI458768 NTE458764:NTE458768 ODA458764:ODA458768 OMW458764:OMW458768 OWS458764:OWS458768 PGO458764:PGO458768 PQK458764:PQK458768 QAG458764:QAG458768 QKC458764:QKC458768 QTY458764:QTY458768 RDU458764:RDU458768 RNQ458764:RNQ458768 RXM458764:RXM458768 SHI458764:SHI458768 SRE458764:SRE458768 TBA458764:TBA458768 TKW458764:TKW458768 TUS458764:TUS458768 UEO458764:UEO458768 UOK458764:UOK458768 UYG458764:UYG458768 VIC458764:VIC458768 VRY458764:VRY458768 WBU458764:WBU458768 WLQ458764:WLQ458768 WVM458764:WVM458768 E524300:E524304 JA524300:JA524304 SW524300:SW524304 ACS524300:ACS524304 AMO524300:AMO524304 AWK524300:AWK524304 BGG524300:BGG524304 BQC524300:BQC524304 BZY524300:BZY524304 CJU524300:CJU524304 CTQ524300:CTQ524304 DDM524300:DDM524304 DNI524300:DNI524304 DXE524300:DXE524304 EHA524300:EHA524304 EQW524300:EQW524304 FAS524300:FAS524304 FKO524300:FKO524304 FUK524300:FUK524304 GEG524300:GEG524304 GOC524300:GOC524304 GXY524300:GXY524304 HHU524300:HHU524304 HRQ524300:HRQ524304 IBM524300:IBM524304 ILI524300:ILI524304 IVE524300:IVE524304 JFA524300:JFA524304 JOW524300:JOW524304 JYS524300:JYS524304 KIO524300:KIO524304 KSK524300:KSK524304 LCG524300:LCG524304 LMC524300:LMC524304 LVY524300:LVY524304 MFU524300:MFU524304 MPQ524300:MPQ524304 MZM524300:MZM524304 NJI524300:NJI524304 NTE524300:NTE524304 ODA524300:ODA524304 OMW524300:OMW524304 OWS524300:OWS524304 PGO524300:PGO524304 PQK524300:PQK524304 QAG524300:QAG524304 QKC524300:QKC524304 QTY524300:QTY524304 RDU524300:RDU524304 RNQ524300:RNQ524304 RXM524300:RXM524304 SHI524300:SHI524304 SRE524300:SRE524304 TBA524300:TBA524304 TKW524300:TKW524304 TUS524300:TUS524304 UEO524300:UEO524304 UOK524300:UOK524304 UYG524300:UYG524304 VIC524300:VIC524304 VRY524300:VRY524304 WBU524300:WBU524304 WLQ524300:WLQ524304 WVM524300:WVM524304 E589836:E589840 JA589836:JA589840 SW589836:SW589840 ACS589836:ACS589840 AMO589836:AMO589840 AWK589836:AWK589840 BGG589836:BGG589840 BQC589836:BQC589840 BZY589836:BZY589840 CJU589836:CJU589840 CTQ589836:CTQ589840 DDM589836:DDM589840 DNI589836:DNI589840 DXE589836:DXE589840 EHA589836:EHA589840 EQW589836:EQW589840 FAS589836:FAS589840 FKO589836:FKO589840 FUK589836:FUK589840 GEG589836:GEG589840 GOC589836:GOC589840 GXY589836:GXY589840 HHU589836:HHU589840 HRQ589836:HRQ589840 IBM589836:IBM589840 ILI589836:ILI589840 IVE589836:IVE589840 JFA589836:JFA589840 JOW589836:JOW589840 JYS589836:JYS589840 KIO589836:KIO589840 KSK589836:KSK589840 LCG589836:LCG589840 LMC589836:LMC589840 LVY589836:LVY589840 MFU589836:MFU589840 MPQ589836:MPQ589840 MZM589836:MZM589840 NJI589836:NJI589840 NTE589836:NTE589840 ODA589836:ODA589840 OMW589836:OMW589840 OWS589836:OWS589840 PGO589836:PGO589840 PQK589836:PQK589840 QAG589836:QAG589840 QKC589836:QKC589840 QTY589836:QTY589840 RDU589836:RDU589840 RNQ589836:RNQ589840 RXM589836:RXM589840 SHI589836:SHI589840 SRE589836:SRE589840 TBA589836:TBA589840 TKW589836:TKW589840 TUS589836:TUS589840 UEO589836:UEO589840 UOK589836:UOK589840 UYG589836:UYG589840 VIC589836:VIC589840 VRY589836:VRY589840 WBU589836:WBU589840 WLQ589836:WLQ589840 WVM589836:WVM589840 E655372:E655376 JA655372:JA655376 SW655372:SW655376 ACS655372:ACS655376 AMO655372:AMO655376 AWK655372:AWK655376 BGG655372:BGG655376 BQC655372:BQC655376 BZY655372:BZY655376 CJU655372:CJU655376 CTQ655372:CTQ655376 DDM655372:DDM655376 DNI655372:DNI655376 DXE655372:DXE655376 EHA655372:EHA655376 EQW655372:EQW655376 FAS655372:FAS655376 FKO655372:FKO655376 FUK655372:FUK655376 GEG655372:GEG655376 GOC655372:GOC655376 GXY655372:GXY655376 HHU655372:HHU655376 HRQ655372:HRQ655376 IBM655372:IBM655376 ILI655372:ILI655376 IVE655372:IVE655376 JFA655372:JFA655376 JOW655372:JOW655376 JYS655372:JYS655376 KIO655372:KIO655376 KSK655372:KSK655376 LCG655372:LCG655376 LMC655372:LMC655376 LVY655372:LVY655376 MFU655372:MFU655376 MPQ655372:MPQ655376 MZM655372:MZM655376 NJI655372:NJI655376 NTE655372:NTE655376 ODA655372:ODA655376 OMW655372:OMW655376 OWS655372:OWS655376 PGO655372:PGO655376 PQK655372:PQK655376 QAG655372:QAG655376 QKC655372:QKC655376 QTY655372:QTY655376 RDU655372:RDU655376 RNQ655372:RNQ655376 RXM655372:RXM655376 SHI655372:SHI655376 SRE655372:SRE655376 TBA655372:TBA655376 TKW655372:TKW655376 TUS655372:TUS655376 UEO655372:UEO655376 UOK655372:UOK655376 UYG655372:UYG655376 VIC655372:VIC655376 VRY655372:VRY655376 WBU655372:WBU655376 WLQ655372:WLQ655376 WVM655372:WVM655376 E720908:E720912 JA720908:JA720912 SW720908:SW720912 ACS720908:ACS720912 AMO720908:AMO720912 AWK720908:AWK720912 BGG720908:BGG720912 BQC720908:BQC720912 BZY720908:BZY720912 CJU720908:CJU720912 CTQ720908:CTQ720912 DDM720908:DDM720912 DNI720908:DNI720912 DXE720908:DXE720912 EHA720908:EHA720912 EQW720908:EQW720912 FAS720908:FAS720912 FKO720908:FKO720912 FUK720908:FUK720912 GEG720908:GEG720912 GOC720908:GOC720912 GXY720908:GXY720912 HHU720908:HHU720912 HRQ720908:HRQ720912 IBM720908:IBM720912 ILI720908:ILI720912 IVE720908:IVE720912 JFA720908:JFA720912 JOW720908:JOW720912 JYS720908:JYS720912 KIO720908:KIO720912 KSK720908:KSK720912 LCG720908:LCG720912 LMC720908:LMC720912 LVY720908:LVY720912 MFU720908:MFU720912 MPQ720908:MPQ720912 MZM720908:MZM720912 NJI720908:NJI720912 NTE720908:NTE720912 ODA720908:ODA720912 OMW720908:OMW720912 OWS720908:OWS720912 PGO720908:PGO720912 PQK720908:PQK720912 QAG720908:QAG720912 QKC720908:QKC720912 QTY720908:QTY720912 RDU720908:RDU720912 RNQ720908:RNQ720912 RXM720908:RXM720912 SHI720908:SHI720912 SRE720908:SRE720912 TBA720908:TBA720912 TKW720908:TKW720912 TUS720908:TUS720912 UEO720908:UEO720912 UOK720908:UOK720912 UYG720908:UYG720912 VIC720908:VIC720912 VRY720908:VRY720912 WBU720908:WBU720912 WLQ720908:WLQ720912 WVM720908:WVM720912 E786444:E786448 JA786444:JA786448 SW786444:SW786448 ACS786444:ACS786448 AMO786444:AMO786448 AWK786444:AWK786448 BGG786444:BGG786448 BQC786444:BQC786448 BZY786444:BZY786448 CJU786444:CJU786448 CTQ786444:CTQ786448 DDM786444:DDM786448 DNI786444:DNI786448 DXE786444:DXE786448 EHA786444:EHA786448 EQW786444:EQW786448 FAS786444:FAS786448 FKO786444:FKO786448 FUK786444:FUK786448 GEG786444:GEG786448 GOC786444:GOC786448 GXY786444:GXY786448 HHU786444:HHU786448 HRQ786444:HRQ786448 IBM786444:IBM786448 ILI786444:ILI786448 IVE786444:IVE786448 JFA786444:JFA786448 JOW786444:JOW786448 JYS786444:JYS786448 KIO786444:KIO786448 KSK786444:KSK786448 LCG786444:LCG786448 LMC786444:LMC786448 LVY786444:LVY786448 MFU786444:MFU786448 MPQ786444:MPQ786448 MZM786444:MZM786448 NJI786444:NJI786448 NTE786444:NTE786448 ODA786444:ODA786448 OMW786444:OMW786448 OWS786444:OWS786448 PGO786444:PGO786448 PQK786444:PQK786448 QAG786444:QAG786448 QKC786444:QKC786448 QTY786444:QTY786448 RDU786444:RDU786448 RNQ786444:RNQ786448 RXM786444:RXM786448 SHI786444:SHI786448 SRE786444:SRE786448 TBA786444:TBA786448 TKW786444:TKW786448 TUS786444:TUS786448 UEO786444:UEO786448 UOK786444:UOK786448 UYG786444:UYG786448 VIC786444:VIC786448 VRY786444:VRY786448 WBU786444:WBU786448 WLQ786444:WLQ786448 WVM786444:WVM786448 E851980:E851984 JA851980:JA851984 SW851980:SW851984 ACS851980:ACS851984 AMO851980:AMO851984 AWK851980:AWK851984 BGG851980:BGG851984 BQC851980:BQC851984 BZY851980:BZY851984 CJU851980:CJU851984 CTQ851980:CTQ851984 DDM851980:DDM851984 DNI851980:DNI851984 DXE851980:DXE851984 EHA851980:EHA851984 EQW851980:EQW851984 FAS851980:FAS851984 FKO851980:FKO851984 FUK851980:FUK851984 GEG851980:GEG851984 GOC851980:GOC851984 GXY851980:GXY851984 HHU851980:HHU851984 HRQ851980:HRQ851984 IBM851980:IBM851984 ILI851980:ILI851984 IVE851980:IVE851984 JFA851980:JFA851984 JOW851980:JOW851984 JYS851980:JYS851984 KIO851980:KIO851984 KSK851980:KSK851984 LCG851980:LCG851984 LMC851980:LMC851984 LVY851980:LVY851984 MFU851980:MFU851984 MPQ851980:MPQ851984 MZM851980:MZM851984 NJI851980:NJI851984 NTE851980:NTE851984 ODA851980:ODA851984 OMW851980:OMW851984 OWS851980:OWS851984 PGO851980:PGO851984 PQK851980:PQK851984 QAG851980:QAG851984 QKC851980:QKC851984 QTY851980:QTY851984 RDU851980:RDU851984 RNQ851980:RNQ851984 RXM851980:RXM851984 SHI851980:SHI851984 SRE851980:SRE851984 TBA851980:TBA851984 TKW851980:TKW851984 TUS851980:TUS851984 UEO851980:UEO851984 UOK851980:UOK851984 UYG851980:UYG851984 VIC851980:VIC851984 VRY851980:VRY851984 WBU851980:WBU851984 WLQ851980:WLQ851984 WVM851980:WVM851984 E917516:E917520 JA917516:JA917520 SW917516:SW917520 ACS917516:ACS917520 AMO917516:AMO917520 AWK917516:AWK917520 BGG917516:BGG917520 BQC917516:BQC917520 BZY917516:BZY917520 CJU917516:CJU917520 CTQ917516:CTQ917520 DDM917516:DDM917520 DNI917516:DNI917520 DXE917516:DXE917520 EHA917516:EHA917520 EQW917516:EQW917520 FAS917516:FAS917520 FKO917516:FKO917520 FUK917516:FUK917520 GEG917516:GEG917520 GOC917516:GOC917520 GXY917516:GXY917520 HHU917516:HHU917520 HRQ917516:HRQ917520 IBM917516:IBM917520 ILI917516:ILI917520 IVE917516:IVE917520 JFA917516:JFA917520 JOW917516:JOW917520 JYS917516:JYS917520 KIO917516:KIO917520 KSK917516:KSK917520 LCG917516:LCG917520 LMC917516:LMC917520 LVY917516:LVY917520 MFU917516:MFU917520 MPQ917516:MPQ917520 MZM917516:MZM917520 NJI917516:NJI917520 NTE917516:NTE917520 ODA917516:ODA917520 OMW917516:OMW917520 OWS917516:OWS917520 PGO917516:PGO917520 PQK917516:PQK917520 QAG917516:QAG917520 QKC917516:QKC917520 QTY917516:QTY917520 RDU917516:RDU917520 RNQ917516:RNQ917520 RXM917516:RXM917520 SHI917516:SHI917520 SRE917516:SRE917520 TBA917516:TBA917520 TKW917516:TKW917520 TUS917516:TUS917520 UEO917516:UEO917520 UOK917516:UOK917520 UYG917516:UYG917520 VIC917516:VIC917520 VRY917516:VRY917520 WBU917516:WBU917520 WLQ917516:WLQ917520 WVM917516:WVM917520 E983052:E983056 JA983052:JA983056 SW983052:SW983056 ACS983052:ACS983056 AMO983052:AMO983056 AWK983052:AWK983056 BGG983052:BGG983056 BQC983052:BQC983056 BZY983052:BZY983056 CJU983052:CJU983056 CTQ983052:CTQ983056 DDM983052:DDM983056 DNI983052:DNI983056 DXE983052:DXE983056 EHA983052:EHA983056 EQW983052:EQW983056 FAS983052:FAS983056 FKO983052:FKO983056 FUK983052:FUK983056 GEG983052:GEG983056 GOC983052:GOC983056 GXY983052:GXY983056 HHU983052:HHU983056 HRQ983052:HRQ983056 IBM983052:IBM983056 ILI983052:ILI983056 IVE983052:IVE983056 JFA983052:JFA983056 JOW983052:JOW983056 JYS983052:JYS983056 KIO983052:KIO983056 KSK983052:KSK983056 LCG983052:LCG983056 LMC983052:LMC983056 LVY983052:LVY983056 MFU983052:MFU983056 MPQ983052:MPQ983056 MZM983052:MZM983056 NJI983052:NJI983056 NTE983052:NTE983056 ODA983052:ODA983056 OMW983052:OMW983056 OWS983052:OWS983056 PGO983052:PGO983056 PQK983052:PQK983056 QAG983052:QAG983056 QKC983052:QKC983056 QTY983052:QTY983056 RDU983052:RDU983056 RNQ983052:RNQ983056 RXM983052:RXM983056 SHI983052:SHI983056 SRE983052:SRE983056 TBA983052:TBA983056 TKW983052:TKW983056 TUS983052:TUS983056 UEO983052:UEO983056 UOK983052:UOK983056 UYG983052:UYG983056 VIC983052:VIC983056 VRY983052:VRY983056 WBU983052:WBU983056 WLQ983052:WLQ983056 E2:E16">
      <formula1>"서울특별시,부산광역시,대구광역시,인천광역시,광주광역시,대전광역시,울산광역시,세종특별자치시,경기도,강원도,충청북도,충청남도,전라북도,전라남도,경상북도,경상남도,제주특별자치도,국외소재"</formula1>
    </dataValidation>
    <dataValidation type="list" allowBlank="1" showInputMessage="1" showErrorMessage="1" sqref="WVK983052:WVK983056 IY2:IY16 SU2:SU16 ACQ2:ACQ16 AMM2:AMM16 AWI2:AWI16 BGE2:BGE16 BQA2:BQA16 BZW2:BZW16 CJS2:CJS16 CTO2:CTO16 DDK2:DDK16 DNG2:DNG16 DXC2:DXC16 EGY2:EGY16 EQU2:EQU16 FAQ2:FAQ16 FKM2:FKM16 FUI2:FUI16 GEE2:GEE16 GOA2:GOA16 GXW2:GXW16 HHS2:HHS16 HRO2:HRO16 IBK2:IBK16 ILG2:ILG16 IVC2:IVC16 JEY2:JEY16 JOU2:JOU16 JYQ2:JYQ16 KIM2:KIM16 KSI2:KSI16 LCE2:LCE16 LMA2:LMA16 LVW2:LVW16 MFS2:MFS16 MPO2:MPO16 MZK2:MZK16 NJG2:NJG16 NTC2:NTC16 OCY2:OCY16 OMU2:OMU16 OWQ2:OWQ16 PGM2:PGM16 PQI2:PQI16 QAE2:QAE16 QKA2:QKA16 QTW2:QTW16 RDS2:RDS16 RNO2:RNO16 RXK2:RXK16 SHG2:SHG16 SRC2:SRC16 TAY2:TAY16 TKU2:TKU16 TUQ2:TUQ16 UEM2:UEM16 UOI2:UOI16 UYE2:UYE16 VIA2:VIA16 VRW2:VRW16 WBS2:WBS16 WLO2:WLO16 WVK2:WVK16 C65548:C65552 IY65548:IY65552 SU65548:SU65552 ACQ65548:ACQ65552 AMM65548:AMM65552 AWI65548:AWI65552 BGE65548:BGE65552 BQA65548:BQA65552 BZW65548:BZW65552 CJS65548:CJS65552 CTO65548:CTO65552 DDK65548:DDK65552 DNG65548:DNG65552 DXC65548:DXC65552 EGY65548:EGY65552 EQU65548:EQU65552 FAQ65548:FAQ65552 FKM65548:FKM65552 FUI65548:FUI65552 GEE65548:GEE65552 GOA65548:GOA65552 GXW65548:GXW65552 HHS65548:HHS65552 HRO65548:HRO65552 IBK65548:IBK65552 ILG65548:ILG65552 IVC65548:IVC65552 JEY65548:JEY65552 JOU65548:JOU65552 JYQ65548:JYQ65552 KIM65548:KIM65552 KSI65548:KSI65552 LCE65548:LCE65552 LMA65548:LMA65552 LVW65548:LVW65552 MFS65548:MFS65552 MPO65548:MPO65552 MZK65548:MZK65552 NJG65548:NJG65552 NTC65548:NTC65552 OCY65548:OCY65552 OMU65548:OMU65552 OWQ65548:OWQ65552 PGM65548:PGM65552 PQI65548:PQI65552 QAE65548:QAE65552 QKA65548:QKA65552 QTW65548:QTW65552 RDS65548:RDS65552 RNO65548:RNO65552 RXK65548:RXK65552 SHG65548:SHG65552 SRC65548:SRC65552 TAY65548:TAY65552 TKU65548:TKU65552 TUQ65548:TUQ65552 UEM65548:UEM65552 UOI65548:UOI65552 UYE65548:UYE65552 VIA65548:VIA65552 VRW65548:VRW65552 WBS65548:WBS65552 WLO65548:WLO65552 WVK65548:WVK65552 C131084:C131088 IY131084:IY131088 SU131084:SU131088 ACQ131084:ACQ131088 AMM131084:AMM131088 AWI131084:AWI131088 BGE131084:BGE131088 BQA131084:BQA131088 BZW131084:BZW131088 CJS131084:CJS131088 CTO131084:CTO131088 DDK131084:DDK131088 DNG131084:DNG131088 DXC131084:DXC131088 EGY131084:EGY131088 EQU131084:EQU131088 FAQ131084:FAQ131088 FKM131084:FKM131088 FUI131084:FUI131088 GEE131084:GEE131088 GOA131084:GOA131088 GXW131084:GXW131088 HHS131084:HHS131088 HRO131084:HRO131088 IBK131084:IBK131088 ILG131084:ILG131088 IVC131084:IVC131088 JEY131084:JEY131088 JOU131084:JOU131088 JYQ131084:JYQ131088 KIM131084:KIM131088 KSI131084:KSI131088 LCE131084:LCE131088 LMA131084:LMA131088 LVW131084:LVW131088 MFS131084:MFS131088 MPO131084:MPO131088 MZK131084:MZK131088 NJG131084:NJG131088 NTC131084:NTC131088 OCY131084:OCY131088 OMU131084:OMU131088 OWQ131084:OWQ131088 PGM131084:PGM131088 PQI131084:PQI131088 QAE131084:QAE131088 QKA131084:QKA131088 QTW131084:QTW131088 RDS131084:RDS131088 RNO131084:RNO131088 RXK131084:RXK131088 SHG131084:SHG131088 SRC131084:SRC131088 TAY131084:TAY131088 TKU131084:TKU131088 TUQ131084:TUQ131088 UEM131084:UEM131088 UOI131084:UOI131088 UYE131084:UYE131088 VIA131084:VIA131088 VRW131084:VRW131088 WBS131084:WBS131088 WLO131084:WLO131088 WVK131084:WVK131088 C196620:C196624 IY196620:IY196624 SU196620:SU196624 ACQ196620:ACQ196624 AMM196620:AMM196624 AWI196620:AWI196624 BGE196620:BGE196624 BQA196620:BQA196624 BZW196620:BZW196624 CJS196620:CJS196624 CTO196620:CTO196624 DDK196620:DDK196624 DNG196620:DNG196624 DXC196620:DXC196624 EGY196620:EGY196624 EQU196620:EQU196624 FAQ196620:FAQ196624 FKM196620:FKM196624 FUI196620:FUI196624 GEE196620:GEE196624 GOA196620:GOA196624 GXW196620:GXW196624 HHS196620:HHS196624 HRO196620:HRO196624 IBK196620:IBK196624 ILG196620:ILG196624 IVC196620:IVC196624 JEY196620:JEY196624 JOU196620:JOU196624 JYQ196620:JYQ196624 KIM196620:KIM196624 KSI196620:KSI196624 LCE196620:LCE196624 LMA196620:LMA196624 LVW196620:LVW196624 MFS196620:MFS196624 MPO196620:MPO196624 MZK196620:MZK196624 NJG196620:NJG196624 NTC196620:NTC196624 OCY196620:OCY196624 OMU196620:OMU196624 OWQ196620:OWQ196624 PGM196620:PGM196624 PQI196620:PQI196624 QAE196620:QAE196624 QKA196620:QKA196624 QTW196620:QTW196624 RDS196620:RDS196624 RNO196620:RNO196624 RXK196620:RXK196624 SHG196620:SHG196624 SRC196620:SRC196624 TAY196620:TAY196624 TKU196620:TKU196624 TUQ196620:TUQ196624 UEM196620:UEM196624 UOI196620:UOI196624 UYE196620:UYE196624 VIA196620:VIA196624 VRW196620:VRW196624 WBS196620:WBS196624 WLO196620:WLO196624 WVK196620:WVK196624 C262156:C262160 IY262156:IY262160 SU262156:SU262160 ACQ262156:ACQ262160 AMM262156:AMM262160 AWI262156:AWI262160 BGE262156:BGE262160 BQA262156:BQA262160 BZW262156:BZW262160 CJS262156:CJS262160 CTO262156:CTO262160 DDK262156:DDK262160 DNG262156:DNG262160 DXC262156:DXC262160 EGY262156:EGY262160 EQU262156:EQU262160 FAQ262156:FAQ262160 FKM262156:FKM262160 FUI262156:FUI262160 GEE262156:GEE262160 GOA262156:GOA262160 GXW262156:GXW262160 HHS262156:HHS262160 HRO262156:HRO262160 IBK262156:IBK262160 ILG262156:ILG262160 IVC262156:IVC262160 JEY262156:JEY262160 JOU262156:JOU262160 JYQ262156:JYQ262160 KIM262156:KIM262160 KSI262156:KSI262160 LCE262156:LCE262160 LMA262156:LMA262160 LVW262156:LVW262160 MFS262156:MFS262160 MPO262156:MPO262160 MZK262156:MZK262160 NJG262156:NJG262160 NTC262156:NTC262160 OCY262156:OCY262160 OMU262156:OMU262160 OWQ262156:OWQ262160 PGM262156:PGM262160 PQI262156:PQI262160 QAE262156:QAE262160 QKA262156:QKA262160 QTW262156:QTW262160 RDS262156:RDS262160 RNO262156:RNO262160 RXK262156:RXK262160 SHG262156:SHG262160 SRC262156:SRC262160 TAY262156:TAY262160 TKU262156:TKU262160 TUQ262156:TUQ262160 UEM262156:UEM262160 UOI262156:UOI262160 UYE262156:UYE262160 VIA262156:VIA262160 VRW262156:VRW262160 WBS262156:WBS262160 WLO262156:WLO262160 WVK262156:WVK262160 C327692:C327696 IY327692:IY327696 SU327692:SU327696 ACQ327692:ACQ327696 AMM327692:AMM327696 AWI327692:AWI327696 BGE327692:BGE327696 BQA327692:BQA327696 BZW327692:BZW327696 CJS327692:CJS327696 CTO327692:CTO327696 DDK327692:DDK327696 DNG327692:DNG327696 DXC327692:DXC327696 EGY327692:EGY327696 EQU327692:EQU327696 FAQ327692:FAQ327696 FKM327692:FKM327696 FUI327692:FUI327696 GEE327692:GEE327696 GOA327692:GOA327696 GXW327692:GXW327696 HHS327692:HHS327696 HRO327692:HRO327696 IBK327692:IBK327696 ILG327692:ILG327696 IVC327692:IVC327696 JEY327692:JEY327696 JOU327692:JOU327696 JYQ327692:JYQ327696 KIM327692:KIM327696 KSI327692:KSI327696 LCE327692:LCE327696 LMA327692:LMA327696 LVW327692:LVW327696 MFS327692:MFS327696 MPO327692:MPO327696 MZK327692:MZK327696 NJG327692:NJG327696 NTC327692:NTC327696 OCY327692:OCY327696 OMU327692:OMU327696 OWQ327692:OWQ327696 PGM327692:PGM327696 PQI327692:PQI327696 QAE327692:QAE327696 QKA327692:QKA327696 QTW327692:QTW327696 RDS327692:RDS327696 RNO327692:RNO327696 RXK327692:RXK327696 SHG327692:SHG327696 SRC327692:SRC327696 TAY327692:TAY327696 TKU327692:TKU327696 TUQ327692:TUQ327696 UEM327692:UEM327696 UOI327692:UOI327696 UYE327692:UYE327696 VIA327692:VIA327696 VRW327692:VRW327696 WBS327692:WBS327696 WLO327692:WLO327696 WVK327692:WVK327696 C393228:C393232 IY393228:IY393232 SU393228:SU393232 ACQ393228:ACQ393232 AMM393228:AMM393232 AWI393228:AWI393232 BGE393228:BGE393232 BQA393228:BQA393232 BZW393228:BZW393232 CJS393228:CJS393232 CTO393228:CTO393232 DDK393228:DDK393232 DNG393228:DNG393232 DXC393228:DXC393232 EGY393228:EGY393232 EQU393228:EQU393232 FAQ393228:FAQ393232 FKM393228:FKM393232 FUI393228:FUI393232 GEE393228:GEE393232 GOA393228:GOA393232 GXW393228:GXW393232 HHS393228:HHS393232 HRO393228:HRO393232 IBK393228:IBK393232 ILG393228:ILG393232 IVC393228:IVC393232 JEY393228:JEY393232 JOU393228:JOU393232 JYQ393228:JYQ393232 KIM393228:KIM393232 KSI393228:KSI393232 LCE393228:LCE393232 LMA393228:LMA393232 LVW393228:LVW393232 MFS393228:MFS393232 MPO393228:MPO393232 MZK393228:MZK393232 NJG393228:NJG393232 NTC393228:NTC393232 OCY393228:OCY393232 OMU393228:OMU393232 OWQ393228:OWQ393232 PGM393228:PGM393232 PQI393228:PQI393232 QAE393228:QAE393232 QKA393228:QKA393232 QTW393228:QTW393232 RDS393228:RDS393232 RNO393228:RNO393232 RXK393228:RXK393232 SHG393228:SHG393232 SRC393228:SRC393232 TAY393228:TAY393232 TKU393228:TKU393232 TUQ393228:TUQ393232 UEM393228:UEM393232 UOI393228:UOI393232 UYE393228:UYE393232 VIA393228:VIA393232 VRW393228:VRW393232 WBS393228:WBS393232 WLO393228:WLO393232 WVK393228:WVK393232 C458764:C458768 IY458764:IY458768 SU458764:SU458768 ACQ458764:ACQ458768 AMM458764:AMM458768 AWI458764:AWI458768 BGE458764:BGE458768 BQA458764:BQA458768 BZW458764:BZW458768 CJS458764:CJS458768 CTO458764:CTO458768 DDK458764:DDK458768 DNG458764:DNG458768 DXC458764:DXC458768 EGY458764:EGY458768 EQU458764:EQU458768 FAQ458764:FAQ458768 FKM458764:FKM458768 FUI458764:FUI458768 GEE458764:GEE458768 GOA458764:GOA458768 GXW458764:GXW458768 HHS458764:HHS458768 HRO458764:HRO458768 IBK458764:IBK458768 ILG458764:ILG458768 IVC458764:IVC458768 JEY458764:JEY458768 JOU458764:JOU458768 JYQ458764:JYQ458768 KIM458764:KIM458768 KSI458764:KSI458768 LCE458764:LCE458768 LMA458764:LMA458768 LVW458764:LVW458768 MFS458764:MFS458768 MPO458764:MPO458768 MZK458764:MZK458768 NJG458764:NJG458768 NTC458764:NTC458768 OCY458764:OCY458768 OMU458764:OMU458768 OWQ458764:OWQ458768 PGM458764:PGM458768 PQI458764:PQI458768 QAE458764:QAE458768 QKA458764:QKA458768 QTW458764:QTW458768 RDS458764:RDS458768 RNO458764:RNO458768 RXK458764:RXK458768 SHG458764:SHG458768 SRC458764:SRC458768 TAY458764:TAY458768 TKU458764:TKU458768 TUQ458764:TUQ458768 UEM458764:UEM458768 UOI458764:UOI458768 UYE458764:UYE458768 VIA458764:VIA458768 VRW458764:VRW458768 WBS458764:WBS458768 WLO458764:WLO458768 WVK458764:WVK458768 C524300:C524304 IY524300:IY524304 SU524300:SU524304 ACQ524300:ACQ524304 AMM524300:AMM524304 AWI524300:AWI524304 BGE524300:BGE524304 BQA524300:BQA524304 BZW524300:BZW524304 CJS524300:CJS524304 CTO524300:CTO524304 DDK524300:DDK524304 DNG524300:DNG524304 DXC524300:DXC524304 EGY524300:EGY524304 EQU524300:EQU524304 FAQ524300:FAQ524304 FKM524300:FKM524304 FUI524300:FUI524304 GEE524300:GEE524304 GOA524300:GOA524304 GXW524300:GXW524304 HHS524300:HHS524304 HRO524300:HRO524304 IBK524300:IBK524304 ILG524300:ILG524304 IVC524300:IVC524304 JEY524300:JEY524304 JOU524300:JOU524304 JYQ524300:JYQ524304 KIM524300:KIM524304 KSI524300:KSI524304 LCE524300:LCE524304 LMA524300:LMA524304 LVW524300:LVW524304 MFS524300:MFS524304 MPO524300:MPO524304 MZK524300:MZK524304 NJG524300:NJG524304 NTC524300:NTC524304 OCY524300:OCY524304 OMU524300:OMU524304 OWQ524300:OWQ524304 PGM524300:PGM524304 PQI524300:PQI524304 QAE524300:QAE524304 QKA524300:QKA524304 QTW524300:QTW524304 RDS524300:RDS524304 RNO524300:RNO524304 RXK524300:RXK524304 SHG524300:SHG524304 SRC524300:SRC524304 TAY524300:TAY524304 TKU524300:TKU524304 TUQ524300:TUQ524304 UEM524300:UEM524304 UOI524300:UOI524304 UYE524300:UYE524304 VIA524300:VIA524304 VRW524300:VRW524304 WBS524300:WBS524304 WLO524300:WLO524304 WVK524300:WVK524304 C589836:C589840 IY589836:IY589840 SU589836:SU589840 ACQ589836:ACQ589840 AMM589836:AMM589840 AWI589836:AWI589840 BGE589836:BGE589840 BQA589836:BQA589840 BZW589836:BZW589840 CJS589836:CJS589840 CTO589836:CTO589840 DDK589836:DDK589840 DNG589836:DNG589840 DXC589836:DXC589840 EGY589836:EGY589840 EQU589836:EQU589840 FAQ589836:FAQ589840 FKM589836:FKM589840 FUI589836:FUI589840 GEE589836:GEE589840 GOA589836:GOA589840 GXW589836:GXW589840 HHS589836:HHS589840 HRO589836:HRO589840 IBK589836:IBK589840 ILG589836:ILG589840 IVC589836:IVC589840 JEY589836:JEY589840 JOU589836:JOU589840 JYQ589836:JYQ589840 KIM589836:KIM589840 KSI589836:KSI589840 LCE589836:LCE589840 LMA589836:LMA589840 LVW589836:LVW589840 MFS589836:MFS589840 MPO589836:MPO589840 MZK589836:MZK589840 NJG589836:NJG589840 NTC589836:NTC589840 OCY589836:OCY589840 OMU589836:OMU589840 OWQ589836:OWQ589840 PGM589836:PGM589840 PQI589836:PQI589840 QAE589836:QAE589840 QKA589836:QKA589840 QTW589836:QTW589840 RDS589836:RDS589840 RNO589836:RNO589840 RXK589836:RXK589840 SHG589836:SHG589840 SRC589836:SRC589840 TAY589836:TAY589840 TKU589836:TKU589840 TUQ589836:TUQ589840 UEM589836:UEM589840 UOI589836:UOI589840 UYE589836:UYE589840 VIA589836:VIA589840 VRW589836:VRW589840 WBS589836:WBS589840 WLO589836:WLO589840 WVK589836:WVK589840 C655372:C655376 IY655372:IY655376 SU655372:SU655376 ACQ655372:ACQ655376 AMM655372:AMM655376 AWI655372:AWI655376 BGE655372:BGE655376 BQA655372:BQA655376 BZW655372:BZW655376 CJS655372:CJS655376 CTO655372:CTO655376 DDK655372:DDK655376 DNG655372:DNG655376 DXC655372:DXC655376 EGY655372:EGY655376 EQU655372:EQU655376 FAQ655372:FAQ655376 FKM655372:FKM655376 FUI655372:FUI655376 GEE655372:GEE655376 GOA655372:GOA655376 GXW655372:GXW655376 HHS655372:HHS655376 HRO655372:HRO655376 IBK655372:IBK655376 ILG655372:ILG655376 IVC655372:IVC655376 JEY655372:JEY655376 JOU655372:JOU655376 JYQ655372:JYQ655376 KIM655372:KIM655376 KSI655372:KSI655376 LCE655372:LCE655376 LMA655372:LMA655376 LVW655372:LVW655376 MFS655372:MFS655376 MPO655372:MPO655376 MZK655372:MZK655376 NJG655372:NJG655376 NTC655372:NTC655376 OCY655372:OCY655376 OMU655372:OMU655376 OWQ655372:OWQ655376 PGM655372:PGM655376 PQI655372:PQI655376 QAE655372:QAE655376 QKA655372:QKA655376 QTW655372:QTW655376 RDS655372:RDS655376 RNO655372:RNO655376 RXK655372:RXK655376 SHG655372:SHG655376 SRC655372:SRC655376 TAY655372:TAY655376 TKU655372:TKU655376 TUQ655372:TUQ655376 UEM655372:UEM655376 UOI655372:UOI655376 UYE655372:UYE655376 VIA655372:VIA655376 VRW655372:VRW655376 WBS655372:WBS655376 WLO655372:WLO655376 WVK655372:WVK655376 C720908:C720912 IY720908:IY720912 SU720908:SU720912 ACQ720908:ACQ720912 AMM720908:AMM720912 AWI720908:AWI720912 BGE720908:BGE720912 BQA720908:BQA720912 BZW720908:BZW720912 CJS720908:CJS720912 CTO720908:CTO720912 DDK720908:DDK720912 DNG720908:DNG720912 DXC720908:DXC720912 EGY720908:EGY720912 EQU720908:EQU720912 FAQ720908:FAQ720912 FKM720908:FKM720912 FUI720908:FUI720912 GEE720908:GEE720912 GOA720908:GOA720912 GXW720908:GXW720912 HHS720908:HHS720912 HRO720908:HRO720912 IBK720908:IBK720912 ILG720908:ILG720912 IVC720908:IVC720912 JEY720908:JEY720912 JOU720908:JOU720912 JYQ720908:JYQ720912 KIM720908:KIM720912 KSI720908:KSI720912 LCE720908:LCE720912 LMA720908:LMA720912 LVW720908:LVW720912 MFS720908:MFS720912 MPO720908:MPO720912 MZK720908:MZK720912 NJG720908:NJG720912 NTC720908:NTC720912 OCY720908:OCY720912 OMU720908:OMU720912 OWQ720908:OWQ720912 PGM720908:PGM720912 PQI720908:PQI720912 QAE720908:QAE720912 QKA720908:QKA720912 QTW720908:QTW720912 RDS720908:RDS720912 RNO720908:RNO720912 RXK720908:RXK720912 SHG720908:SHG720912 SRC720908:SRC720912 TAY720908:TAY720912 TKU720908:TKU720912 TUQ720908:TUQ720912 UEM720908:UEM720912 UOI720908:UOI720912 UYE720908:UYE720912 VIA720908:VIA720912 VRW720908:VRW720912 WBS720908:WBS720912 WLO720908:WLO720912 WVK720908:WVK720912 C786444:C786448 IY786444:IY786448 SU786444:SU786448 ACQ786444:ACQ786448 AMM786444:AMM786448 AWI786444:AWI786448 BGE786444:BGE786448 BQA786444:BQA786448 BZW786444:BZW786448 CJS786444:CJS786448 CTO786444:CTO786448 DDK786444:DDK786448 DNG786444:DNG786448 DXC786444:DXC786448 EGY786444:EGY786448 EQU786444:EQU786448 FAQ786444:FAQ786448 FKM786444:FKM786448 FUI786444:FUI786448 GEE786444:GEE786448 GOA786444:GOA786448 GXW786444:GXW786448 HHS786444:HHS786448 HRO786444:HRO786448 IBK786444:IBK786448 ILG786444:ILG786448 IVC786444:IVC786448 JEY786444:JEY786448 JOU786444:JOU786448 JYQ786444:JYQ786448 KIM786444:KIM786448 KSI786444:KSI786448 LCE786444:LCE786448 LMA786444:LMA786448 LVW786444:LVW786448 MFS786444:MFS786448 MPO786444:MPO786448 MZK786444:MZK786448 NJG786444:NJG786448 NTC786444:NTC786448 OCY786444:OCY786448 OMU786444:OMU786448 OWQ786444:OWQ786448 PGM786444:PGM786448 PQI786444:PQI786448 QAE786444:QAE786448 QKA786444:QKA786448 QTW786444:QTW786448 RDS786444:RDS786448 RNO786444:RNO786448 RXK786444:RXK786448 SHG786444:SHG786448 SRC786444:SRC786448 TAY786444:TAY786448 TKU786444:TKU786448 TUQ786444:TUQ786448 UEM786444:UEM786448 UOI786444:UOI786448 UYE786444:UYE786448 VIA786444:VIA786448 VRW786444:VRW786448 WBS786444:WBS786448 WLO786444:WLO786448 WVK786444:WVK786448 C851980:C851984 IY851980:IY851984 SU851980:SU851984 ACQ851980:ACQ851984 AMM851980:AMM851984 AWI851980:AWI851984 BGE851980:BGE851984 BQA851980:BQA851984 BZW851980:BZW851984 CJS851980:CJS851984 CTO851980:CTO851984 DDK851980:DDK851984 DNG851980:DNG851984 DXC851980:DXC851984 EGY851980:EGY851984 EQU851980:EQU851984 FAQ851980:FAQ851984 FKM851980:FKM851984 FUI851980:FUI851984 GEE851980:GEE851984 GOA851980:GOA851984 GXW851980:GXW851984 HHS851980:HHS851984 HRO851980:HRO851984 IBK851980:IBK851984 ILG851980:ILG851984 IVC851980:IVC851984 JEY851980:JEY851984 JOU851980:JOU851984 JYQ851980:JYQ851984 KIM851980:KIM851984 KSI851980:KSI851984 LCE851980:LCE851984 LMA851980:LMA851984 LVW851980:LVW851984 MFS851980:MFS851984 MPO851980:MPO851984 MZK851980:MZK851984 NJG851980:NJG851984 NTC851980:NTC851984 OCY851980:OCY851984 OMU851980:OMU851984 OWQ851980:OWQ851984 PGM851980:PGM851984 PQI851980:PQI851984 QAE851980:QAE851984 QKA851980:QKA851984 QTW851980:QTW851984 RDS851980:RDS851984 RNO851980:RNO851984 RXK851980:RXK851984 SHG851980:SHG851984 SRC851980:SRC851984 TAY851980:TAY851984 TKU851980:TKU851984 TUQ851980:TUQ851984 UEM851980:UEM851984 UOI851980:UOI851984 UYE851980:UYE851984 VIA851980:VIA851984 VRW851980:VRW851984 WBS851980:WBS851984 WLO851980:WLO851984 WVK851980:WVK851984 C917516:C917520 IY917516:IY917520 SU917516:SU917520 ACQ917516:ACQ917520 AMM917516:AMM917520 AWI917516:AWI917520 BGE917516:BGE917520 BQA917516:BQA917520 BZW917516:BZW917520 CJS917516:CJS917520 CTO917516:CTO917520 DDK917516:DDK917520 DNG917516:DNG917520 DXC917516:DXC917520 EGY917516:EGY917520 EQU917516:EQU917520 FAQ917516:FAQ917520 FKM917516:FKM917520 FUI917516:FUI917520 GEE917516:GEE917520 GOA917516:GOA917520 GXW917516:GXW917520 HHS917516:HHS917520 HRO917516:HRO917520 IBK917516:IBK917520 ILG917516:ILG917520 IVC917516:IVC917520 JEY917516:JEY917520 JOU917516:JOU917520 JYQ917516:JYQ917520 KIM917516:KIM917520 KSI917516:KSI917520 LCE917516:LCE917520 LMA917516:LMA917520 LVW917516:LVW917520 MFS917516:MFS917520 MPO917516:MPO917520 MZK917516:MZK917520 NJG917516:NJG917520 NTC917516:NTC917520 OCY917516:OCY917520 OMU917516:OMU917520 OWQ917516:OWQ917520 PGM917516:PGM917520 PQI917516:PQI917520 QAE917516:QAE917520 QKA917516:QKA917520 QTW917516:QTW917520 RDS917516:RDS917520 RNO917516:RNO917520 RXK917516:RXK917520 SHG917516:SHG917520 SRC917516:SRC917520 TAY917516:TAY917520 TKU917516:TKU917520 TUQ917516:TUQ917520 UEM917516:UEM917520 UOI917516:UOI917520 UYE917516:UYE917520 VIA917516:VIA917520 VRW917516:VRW917520 WBS917516:WBS917520 WLO917516:WLO917520 WVK917516:WVK917520 C983052:C983056 IY983052:IY983056 SU983052:SU983056 ACQ983052:ACQ983056 AMM983052:AMM983056 AWI983052:AWI983056 BGE983052:BGE983056 BQA983052:BQA983056 BZW983052:BZW983056 CJS983052:CJS983056 CTO983052:CTO983056 DDK983052:DDK983056 DNG983052:DNG983056 DXC983052:DXC983056 EGY983052:EGY983056 EQU983052:EQU983056 FAQ983052:FAQ983056 FKM983052:FKM983056 FUI983052:FUI983056 GEE983052:GEE983056 GOA983052:GOA983056 GXW983052:GXW983056 HHS983052:HHS983056 HRO983052:HRO983056 IBK983052:IBK983056 ILG983052:ILG983056 IVC983052:IVC983056 JEY983052:JEY983056 JOU983052:JOU983056 JYQ983052:JYQ983056 KIM983052:KIM983056 KSI983052:KSI983056 LCE983052:LCE983056 LMA983052:LMA983056 LVW983052:LVW983056 MFS983052:MFS983056 MPO983052:MPO983056 MZK983052:MZK983056 NJG983052:NJG983056 NTC983052:NTC983056 OCY983052:OCY983056 OMU983052:OMU983056 OWQ983052:OWQ983056 PGM983052:PGM983056 PQI983052:PQI983056 QAE983052:QAE983056 QKA983052:QKA983056 QTW983052:QTW983056 RDS983052:RDS983056 RNO983052:RNO983056 RXK983052:RXK983056 SHG983052:SHG983056 SRC983052:SRC983056 TAY983052:TAY983056 TKU983052:TKU983056 TUQ983052:TUQ983056 UEM983052:UEM983056 UOI983052:UOI983056 UYE983052:UYE983056 VIA983052:VIA983056 VRW983052:VRW983056 WBS983052:WBS983056 WLO983052:WLO983056 C2:C16">
      <formula1>"자체조달,중앙조달"</formula1>
    </dataValidation>
    <dataValidation type="list" allowBlank="1" showInputMessage="1" showErrorMessage="1" sqref="WVZ983052:WVZ983056 JN2:JN16 TJ2:TJ16 ADF2:ADF16 ANB2:ANB16 AWX2:AWX16 BGT2:BGT16 BQP2:BQP16 CAL2:CAL16 CKH2:CKH16 CUD2:CUD16 DDZ2:DDZ16 DNV2:DNV16 DXR2:DXR16 EHN2:EHN16 ERJ2:ERJ16 FBF2:FBF16 FLB2:FLB16 FUX2:FUX16 GET2:GET16 GOP2:GOP16 GYL2:GYL16 HIH2:HIH16 HSD2:HSD16 IBZ2:IBZ16 ILV2:ILV16 IVR2:IVR16 JFN2:JFN16 JPJ2:JPJ16 JZF2:JZF16 KJB2:KJB16 KSX2:KSX16 LCT2:LCT16 LMP2:LMP16 LWL2:LWL16 MGH2:MGH16 MQD2:MQD16 MZZ2:MZZ16 NJV2:NJV16 NTR2:NTR16 ODN2:ODN16 ONJ2:ONJ16 OXF2:OXF16 PHB2:PHB16 PQX2:PQX16 QAT2:QAT16 QKP2:QKP16 QUL2:QUL16 REH2:REH16 ROD2:ROD16 RXZ2:RXZ16 SHV2:SHV16 SRR2:SRR16 TBN2:TBN16 TLJ2:TLJ16 TVF2:TVF16 UFB2:UFB16 UOX2:UOX16 UYT2:UYT16 VIP2:VIP16 VSL2:VSL16 WCH2:WCH16 WMD2:WMD16 WVZ2:WVZ16 R65548:R65552 JN65548:JN65552 TJ65548:TJ65552 ADF65548:ADF65552 ANB65548:ANB65552 AWX65548:AWX65552 BGT65548:BGT65552 BQP65548:BQP65552 CAL65548:CAL65552 CKH65548:CKH65552 CUD65548:CUD65552 DDZ65548:DDZ65552 DNV65548:DNV65552 DXR65548:DXR65552 EHN65548:EHN65552 ERJ65548:ERJ65552 FBF65548:FBF65552 FLB65548:FLB65552 FUX65548:FUX65552 GET65548:GET65552 GOP65548:GOP65552 GYL65548:GYL65552 HIH65548:HIH65552 HSD65548:HSD65552 IBZ65548:IBZ65552 ILV65548:ILV65552 IVR65548:IVR65552 JFN65548:JFN65552 JPJ65548:JPJ65552 JZF65548:JZF65552 KJB65548:KJB65552 KSX65548:KSX65552 LCT65548:LCT65552 LMP65548:LMP65552 LWL65548:LWL65552 MGH65548:MGH65552 MQD65548:MQD65552 MZZ65548:MZZ65552 NJV65548:NJV65552 NTR65548:NTR65552 ODN65548:ODN65552 ONJ65548:ONJ65552 OXF65548:OXF65552 PHB65548:PHB65552 PQX65548:PQX65552 QAT65548:QAT65552 QKP65548:QKP65552 QUL65548:QUL65552 REH65548:REH65552 ROD65548:ROD65552 RXZ65548:RXZ65552 SHV65548:SHV65552 SRR65548:SRR65552 TBN65548:TBN65552 TLJ65548:TLJ65552 TVF65548:TVF65552 UFB65548:UFB65552 UOX65548:UOX65552 UYT65548:UYT65552 VIP65548:VIP65552 VSL65548:VSL65552 WCH65548:WCH65552 WMD65548:WMD65552 WVZ65548:WVZ65552 R131084:R131088 JN131084:JN131088 TJ131084:TJ131088 ADF131084:ADF131088 ANB131084:ANB131088 AWX131084:AWX131088 BGT131084:BGT131088 BQP131084:BQP131088 CAL131084:CAL131088 CKH131084:CKH131088 CUD131084:CUD131088 DDZ131084:DDZ131088 DNV131084:DNV131088 DXR131084:DXR131088 EHN131084:EHN131088 ERJ131084:ERJ131088 FBF131084:FBF131088 FLB131084:FLB131088 FUX131084:FUX131088 GET131084:GET131088 GOP131084:GOP131088 GYL131084:GYL131088 HIH131084:HIH131088 HSD131084:HSD131088 IBZ131084:IBZ131088 ILV131084:ILV131088 IVR131084:IVR131088 JFN131084:JFN131088 JPJ131084:JPJ131088 JZF131084:JZF131088 KJB131084:KJB131088 KSX131084:KSX131088 LCT131084:LCT131088 LMP131084:LMP131088 LWL131084:LWL131088 MGH131084:MGH131088 MQD131084:MQD131088 MZZ131084:MZZ131088 NJV131084:NJV131088 NTR131084:NTR131088 ODN131084:ODN131088 ONJ131084:ONJ131088 OXF131084:OXF131088 PHB131084:PHB131088 PQX131084:PQX131088 QAT131084:QAT131088 QKP131084:QKP131088 QUL131084:QUL131088 REH131084:REH131088 ROD131084:ROD131088 RXZ131084:RXZ131088 SHV131084:SHV131088 SRR131084:SRR131088 TBN131084:TBN131088 TLJ131084:TLJ131088 TVF131084:TVF131088 UFB131084:UFB131088 UOX131084:UOX131088 UYT131084:UYT131088 VIP131084:VIP131088 VSL131084:VSL131088 WCH131084:WCH131088 WMD131084:WMD131088 WVZ131084:WVZ131088 R196620:R196624 JN196620:JN196624 TJ196620:TJ196624 ADF196620:ADF196624 ANB196620:ANB196624 AWX196620:AWX196624 BGT196620:BGT196624 BQP196620:BQP196624 CAL196620:CAL196624 CKH196620:CKH196624 CUD196620:CUD196624 DDZ196620:DDZ196624 DNV196620:DNV196624 DXR196620:DXR196624 EHN196620:EHN196624 ERJ196620:ERJ196624 FBF196620:FBF196624 FLB196620:FLB196624 FUX196620:FUX196624 GET196620:GET196624 GOP196620:GOP196624 GYL196620:GYL196624 HIH196620:HIH196624 HSD196620:HSD196624 IBZ196620:IBZ196624 ILV196620:ILV196624 IVR196620:IVR196624 JFN196620:JFN196624 JPJ196620:JPJ196624 JZF196620:JZF196624 KJB196620:KJB196624 KSX196620:KSX196624 LCT196620:LCT196624 LMP196620:LMP196624 LWL196620:LWL196624 MGH196620:MGH196624 MQD196620:MQD196624 MZZ196620:MZZ196624 NJV196620:NJV196624 NTR196620:NTR196624 ODN196620:ODN196624 ONJ196620:ONJ196624 OXF196620:OXF196624 PHB196620:PHB196624 PQX196620:PQX196624 QAT196620:QAT196624 QKP196620:QKP196624 QUL196620:QUL196624 REH196620:REH196624 ROD196620:ROD196624 RXZ196620:RXZ196624 SHV196620:SHV196624 SRR196620:SRR196624 TBN196620:TBN196624 TLJ196620:TLJ196624 TVF196620:TVF196624 UFB196620:UFB196624 UOX196620:UOX196624 UYT196620:UYT196624 VIP196620:VIP196624 VSL196620:VSL196624 WCH196620:WCH196624 WMD196620:WMD196624 WVZ196620:WVZ196624 R262156:R262160 JN262156:JN262160 TJ262156:TJ262160 ADF262156:ADF262160 ANB262156:ANB262160 AWX262156:AWX262160 BGT262156:BGT262160 BQP262156:BQP262160 CAL262156:CAL262160 CKH262156:CKH262160 CUD262156:CUD262160 DDZ262156:DDZ262160 DNV262156:DNV262160 DXR262156:DXR262160 EHN262156:EHN262160 ERJ262156:ERJ262160 FBF262156:FBF262160 FLB262156:FLB262160 FUX262156:FUX262160 GET262156:GET262160 GOP262156:GOP262160 GYL262156:GYL262160 HIH262156:HIH262160 HSD262156:HSD262160 IBZ262156:IBZ262160 ILV262156:ILV262160 IVR262156:IVR262160 JFN262156:JFN262160 JPJ262156:JPJ262160 JZF262156:JZF262160 KJB262156:KJB262160 KSX262156:KSX262160 LCT262156:LCT262160 LMP262156:LMP262160 LWL262156:LWL262160 MGH262156:MGH262160 MQD262156:MQD262160 MZZ262156:MZZ262160 NJV262156:NJV262160 NTR262156:NTR262160 ODN262156:ODN262160 ONJ262156:ONJ262160 OXF262156:OXF262160 PHB262156:PHB262160 PQX262156:PQX262160 QAT262156:QAT262160 QKP262156:QKP262160 QUL262156:QUL262160 REH262156:REH262160 ROD262156:ROD262160 RXZ262156:RXZ262160 SHV262156:SHV262160 SRR262156:SRR262160 TBN262156:TBN262160 TLJ262156:TLJ262160 TVF262156:TVF262160 UFB262156:UFB262160 UOX262156:UOX262160 UYT262156:UYT262160 VIP262156:VIP262160 VSL262156:VSL262160 WCH262156:WCH262160 WMD262156:WMD262160 WVZ262156:WVZ262160 R327692:R327696 JN327692:JN327696 TJ327692:TJ327696 ADF327692:ADF327696 ANB327692:ANB327696 AWX327692:AWX327696 BGT327692:BGT327696 BQP327692:BQP327696 CAL327692:CAL327696 CKH327692:CKH327696 CUD327692:CUD327696 DDZ327692:DDZ327696 DNV327692:DNV327696 DXR327692:DXR327696 EHN327692:EHN327696 ERJ327692:ERJ327696 FBF327692:FBF327696 FLB327692:FLB327696 FUX327692:FUX327696 GET327692:GET327696 GOP327692:GOP327696 GYL327692:GYL327696 HIH327692:HIH327696 HSD327692:HSD327696 IBZ327692:IBZ327696 ILV327692:ILV327696 IVR327692:IVR327696 JFN327692:JFN327696 JPJ327692:JPJ327696 JZF327692:JZF327696 KJB327692:KJB327696 KSX327692:KSX327696 LCT327692:LCT327696 LMP327692:LMP327696 LWL327692:LWL327696 MGH327692:MGH327696 MQD327692:MQD327696 MZZ327692:MZZ327696 NJV327692:NJV327696 NTR327692:NTR327696 ODN327692:ODN327696 ONJ327692:ONJ327696 OXF327692:OXF327696 PHB327692:PHB327696 PQX327692:PQX327696 QAT327692:QAT327696 QKP327692:QKP327696 QUL327692:QUL327696 REH327692:REH327696 ROD327692:ROD327696 RXZ327692:RXZ327696 SHV327692:SHV327696 SRR327692:SRR327696 TBN327692:TBN327696 TLJ327692:TLJ327696 TVF327692:TVF327696 UFB327692:UFB327696 UOX327692:UOX327696 UYT327692:UYT327696 VIP327692:VIP327696 VSL327692:VSL327696 WCH327692:WCH327696 WMD327692:WMD327696 WVZ327692:WVZ327696 R393228:R393232 JN393228:JN393232 TJ393228:TJ393232 ADF393228:ADF393232 ANB393228:ANB393232 AWX393228:AWX393232 BGT393228:BGT393232 BQP393228:BQP393232 CAL393228:CAL393232 CKH393228:CKH393232 CUD393228:CUD393232 DDZ393228:DDZ393232 DNV393228:DNV393232 DXR393228:DXR393232 EHN393228:EHN393232 ERJ393228:ERJ393232 FBF393228:FBF393232 FLB393228:FLB393232 FUX393228:FUX393232 GET393228:GET393232 GOP393228:GOP393232 GYL393228:GYL393232 HIH393228:HIH393232 HSD393228:HSD393232 IBZ393228:IBZ393232 ILV393228:ILV393232 IVR393228:IVR393232 JFN393228:JFN393232 JPJ393228:JPJ393232 JZF393228:JZF393232 KJB393228:KJB393232 KSX393228:KSX393232 LCT393228:LCT393232 LMP393228:LMP393232 LWL393228:LWL393232 MGH393228:MGH393232 MQD393228:MQD393232 MZZ393228:MZZ393232 NJV393228:NJV393232 NTR393228:NTR393232 ODN393228:ODN393232 ONJ393228:ONJ393232 OXF393228:OXF393232 PHB393228:PHB393232 PQX393228:PQX393232 QAT393228:QAT393232 QKP393228:QKP393232 QUL393228:QUL393232 REH393228:REH393232 ROD393228:ROD393232 RXZ393228:RXZ393232 SHV393228:SHV393232 SRR393228:SRR393232 TBN393228:TBN393232 TLJ393228:TLJ393232 TVF393228:TVF393232 UFB393228:UFB393232 UOX393228:UOX393232 UYT393228:UYT393232 VIP393228:VIP393232 VSL393228:VSL393232 WCH393228:WCH393232 WMD393228:WMD393232 WVZ393228:WVZ393232 R458764:R458768 JN458764:JN458768 TJ458764:TJ458768 ADF458764:ADF458768 ANB458764:ANB458768 AWX458764:AWX458768 BGT458764:BGT458768 BQP458764:BQP458768 CAL458764:CAL458768 CKH458764:CKH458768 CUD458764:CUD458768 DDZ458764:DDZ458768 DNV458764:DNV458768 DXR458764:DXR458768 EHN458764:EHN458768 ERJ458764:ERJ458768 FBF458764:FBF458768 FLB458764:FLB458768 FUX458764:FUX458768 GET458764:GET458768 GOP458764:GOP458768 GYL458764:GYL458768 HIH458764:HIH458768 HSD458764:HSD458768 IBZ458764:IBZ458768 ILV458764:ILV458768 IVR458764:IVR458768 JFN458764:JFN458768 JPJ458764:JPJ458768 JZF458764:JZF458768 KJB458764:KJB458768 KSX458764:KSX458768 LCT458764:LCT458768 LMP458764:LMP458768 LWL458764:LWL458768 MGH458764:MGH458768 MQD458764:MQD458768 MZZ458764:MZZ458768 NJV458764:NJV458768 NTR458764:NTR458768 ODN458764:ODN458768 ONJ458764:ONJ458768 OXF458764:OXF458768 PHB458764:PHB458768 PQX458764:PQX458768 QAT458764:QAT458768 QKP458764:QKP458768 QUL458764:QUL458768 REH458764:REH458768 ROD458764:ROD458768 RXZ458764:RXZ458768 SHV458764:SHV458768 SRR458764:SRR458768 TBN458764:TBN458768 TLJ458764:TLJ458768 TVF458764:TVF458768 UFB458764:UFB458768 UOX458764:UOX458768 UYT458764:UYT458768 VIP458764:VIP458768 VSL458764:VSL458768 WCH458764:WCH458768 WMD458764:WMD458768 WVZ458764:WVZ458768 R524300:R524304 JN524300:JN524304 TJ524300:TJ524304 ADF524300:ADF524304 ANB524300:ANB524304 AWX524300:AWX524304 BGT524300:BGT524304 BQP524300:BQP524304 CAL524300:CAL524304 CKH524300:CKH524304 CUD524300:CUD524304 DDZ524300:DDZ524304 DNV524300:DNV524304 DXR524300:DXR524304 EHN524300:EHN524304 ERJ524300:ERJ524304 FBF524300:FBF524304 FLB524300:FLB524304 FUX524300:FUX524304 GET524300:GET524304 GOP524300:GOP524304 GYL524300:GYL524304 HIH524300:HIH524304 HSD524300:HSD524304 IBZ524300:IBZ524304 ILV524300:ILV524304 IVR524300:IVR524304 JFN524300:JFN524304 JPJ524300:JPJ524304 JZF524300:JZF524304 KJB524300:KJB524304 KSX524300:KSX524304 LCT524300:LCT524304 LMP524300:LMP524304 LWL524300:LWL524304 MGH524300:MGH524304 MQD524300:MQD524304 MZZ524300:MZZ524304 NJV524300:NJV524304 NTR524300:NTR524304 ODN524300:ODN524304 ONJ524300:ONJ524304 OXF524300:OXF524304 PHB524300:PHB524304 PQX524300:PQX524304 QAT524300:QAT524304 QKP524300:QKP524304 QUL524300:QUL524304 REH524300:REH524304 ROD524300:ROD524304 RXZ524300:RXZ524304 SHV524300:SHV524304 SRR524300:SRR524304 TBN524300:TBN524304 TLJ524300:TLJ524304 TVF524300:TVF524304 UFB524300:UFB524304 UOX524300:UOX524304 UYT524300:UYT524304 VIP524300:VIP524304 VSL524300:VSL524304 WCH524300:WCH524304 WMD524300:WMD524304 WVZ524300:WVZ524304 R589836:R589840 JN589836:JN589840 TJ589836:TJ589840 ADF589836:ADF589840 ANB589836:ANB589840 AWX589836:AWX589840 BGT589836:BGT589840 BQP589836:BQP589840 CAL589836:CAL589840 CKH589836:CKH589840 CUD589836:CUD589840 DDZ589836:DDZ589840 DNV589836:DNV589840 DXR589836:DXR589840 EHN589836:EHN589840 ERJ589836:ERJ589840 FBF589836:FBF589840 FLB589836:FLB589840 FUX589836:FUX589840 GET589836:GET589840 GOP589836:GOP589840 GYL589836:GYL589840 HIH589836:HIH589840 HSD589836:HSD589840 IBZ589836:IBZ589840 ILV589836:ILV589840 IVR589836:IVR589840 JFN589836:JFN589840 JPJ589836:JPJ589840 JZF589836:JZF589840 KJB589836:KJB589840 KSX589836:KSX589840 LCT589836:LCT589840 LMP589836:LMP589840 LWL589836:LWL589840 MGH589836:MGH589840 MQD589836:MQD589840 MZZ589836:MZZ589840 NJV589836:NJV589840 NTR589836:NTR589840 ODN589836:ODN589840 ONJ589836:ONJ589840 OXF589836:OXF589840 PHB589836:PHB589840 PQX589836:PQX589840 QAT589836:QAT589840 QKP589836:QKP589840 QUL589836:QUL589840 REH589836:REH589840 ROD589836:ROD589840 RXZ589836:RXZ589840 SHV589836:SHV589840 SRR589836:SRR589840 TBN589836:TBN589840 TLJ589836:TLJ589840 TVF589836:TVF589840 UFB589836:UFB589840 UOX589836:UOX589840 UYT589836:UYT589840 VIP589836:VIP589840 VSL589836:VSL589840 WCH589836:WCH589840 WMD589836:WMD589840 WVZ589836:WVZ589840 R655372:R655376 JN655372:JN655376 TJ655372:TJ655376 ADF655372:ADF655376 ANB655372:ANB655376 AWX655372:AWX655376 BGT655372:BGT655376 BQP655372:BQP655376 CAL655372:CAL655376 CKH655372:CKH655376 CUD655372:CUD655376 DDZ655372:DDZ655376 DNV655372:DNV655376 DXR655372:DXR655376 EHN655372:EHN655376 ERJ655372:ERJ655376 FBF655372:FBF655376 FLB655372:FLB655376 FUX655372:FUX655376 GET655372:GET655376 GOP655372:GOP655376 GYL655372:GYL655376 HIH655372:HIH655376 HSD655372:HSD655376 IBZ655372:IBZ655376 ILV655372:ILV655376 IVR655372:IVR655376 JFN655372:JFN655376 JPJ655372:JPJ655376 JZF655372:JZF655376 KJB655372:KJB655376 KSX655372:KSX655376 LCT655372:LCT655376 LMP655372:LMP655376 LWL655372:LWL655376 MGH655372:MGH655376 MQD655372:MQD655376 MZZ655372:MZZ655376 NJV655372:NJV655376 NTR655372:NTR655376 ODN655372:ODN655376 ONJ655372:ONJ655376 OXF655372:OXF655376 PHB655372:PHB655376 PQX655372:PQX655376 QAT655372:QAT655376 QKP655372:QKP655376 QUL655372:QUL655376 REH655372:REH655376 ROD655372:ROD655376 RXZ655372:RXZ655376 SHV655372:SHV655376 SRR655372:SRR655376 TBN655372:TBN655376 TLJ655372:TLJ655376 TVF655372:TVF655376 UFB655372:UFB655376 UOX655372:UOX655376 UYT655372:UYT655376 VIP655372:VIP655376 VSL655372:VSL655376 WCH655372:WCH655376 WMD655372:WMD655376 WVZ655372:WVZ655376 R720908:R720912 JN720908:JN720912 TJ720908:TJ720912 ADF720908:ADF720912 ANB720908:ANB720912 AWX720908:AWX720912 BGT720908:BGT720912 BQP720908:BQP720912 CAL720908:CAL720912 CKH720908:CKH720912 CUD720908:CUD720912 DDZ720908:DDZ720912 DNV720908:DNV720912 DXR720908:DXR720912 EHN720908:EHN720912 ERJ720908:ERJ720912 FBF720908:FBF720912 FLB720908:FLB720912 FUX720908:FUX720912 GET720908:GET720912 GOP720908:GOP720912 GYL720908:GYL720912 HIH720908:HIH720912 HSD720908:HSD720912 IBZ720908:IBZ720912 ILV720908:ILV720912 IVR720908:IVR720912 JFN720908:JFN720912 JPJ720908:JPJ720912 JZF720908:JZF720912 KJB720908:KJB720912 KSX720908:KSX720912 LCT720908:LCT720912 LMP720908:LMP720912 LWL720908:LWL720912 MGH720908:MGH720912 MQD720908:MQD720912 MZZ720908:MZZ720912 NJV720908:NJV720912 NTR720908:NTR720912 ODN720908:ODN720912 ONJ720908:ONJ720912 OXF720908:OXF720912 PHB720908:PHB720912 PQX720908:PQX720912 QAT720908:QAT720912 QKP720908:QKP720912 QUL720908:QUL720912 REH720908:REH720912 ROD720908:ROD720912 RXZ720908:RXZ720912 SHV720908:SHV720912 SRR720908:SRR720912 TBN720908:TBN720912 TLJ720908:TLJ720912 TVF720908:TVF720912 UFB720908:UFB720912 UOX720908:UOX720912 UYT720908:UYT720912 VIP720908:VIP720912 VSL720908:VSL720912 WCH720908:WCH720912 WMD720908:WMD720912 WVZ720908:WVZ720912 R786444:R786448 JN786444:JN786448 TJ786444:TJ786448 ADF786444:ADF786448 ANB786444:ANB786448 AWX786444:AWX786448 BGT786444:BGT786448 BQP786444:BQP786448 CAL786444:CAL786448 CKH786444:CKH786448 CUD786444:CUD786448 DDZ786444:DDZ786448 DNV786444:DNV786448 DXR786444:DXR786448 EHN786444:EHN786448 ERJ786444:ERJ786448 FBF786444:FBF786448 FLB786444:FLB786448 FUX786444:FUX786448 GET786444:GET786448 GOP786444:GOP786448 GYL786444:GYL786448 HIH786444:HIH786448 HSD786444:HSD786448 IBZ786444:IBZ786448 ILV786444:ILV786448 IVR786444:IVR786448 JFN786444:JFN786448 JPJ786444:JPJ786448 JZF786444:JZF786448 KJB786444:KJB786448 KSX786444:KSX786448 LCT786444:LCT786448 LMP786444:LMP786448 LWL786444:LWL786448 MGH786444:MGH786448 MQD786444:MQD786448 MZZ786444:MZZ786448 NJV786444:NJV786448 NTR786444:NTR786448 ODN786444:ODN786448 ONJ786444:ONJ786448 OXF786444:OXF786448 PHB786444:PHB786448 PQX786444:PQX786448 QAT786444:QAT786448 QKP786444:QKP786448 QUL786444:QUL786448 REH786444:REH786448 ROD786444:ROD786448 RXZ786444:RXZ786448 SHV786444:SHV786448 SRR786444:SRR786448 TBN786444:TBN786448 TLJ786444:TLJ786448 TVF786444:TVF786448 UFB786444:UFB786448 UOX786444:UOX786448 UYT786444:UYT786448 VIP786444:VIP786448 VSL786444:VSL786448 WCH786444:WCH786448 WMD786444:WMD786448 WVZ786444:WVZ786448 R851980:R851984 JN851980:JN851984 TJ851980:TJ851984 ADF851980:ADF851984 ANB851980:ANB851984 AWX851980:AWX851984 BGT851980:BGT851984 BQP851980:BQP851984 CAL851980:CAL851984 CKH851980:CKH851984 CUD851980:CUD851984 DDZ851980:DDZ851984 DNV851980:DNV851984 DXR851980:DXR851984 EHN851980:EHN851984 ERJ851980:ERJ851984 FBF851980:FBF851984 FLB851980:FLB851984 FUX851980:FUX851984 GET851980:GET851984 GOP851980:GOP851984 GYL851980:GYL851984 HIH851980:HIH851984 HSD851980:HSD851984 IBZ851980:IBZ851984 ILV851980:ILV851984 IVR851980:IVR851984 JFN851980:JFN851984 JPJ851980:JPJ851984 JZF851980:JZF851984 KJB851980:KJB851984 KSX851980:KSX851984 LCT851980:LCT851984 LMP851980:LMP851984 LWL851980:LWL851984 MGH851980:MGH851984 MQD851980:MQD851984 MZZ851980:MZZ851984 NJV851980:NJV851984 NTR851980:NTR851984 ODN851980:ODN851984 ONJ851980:ONJ851984 OXF851980:OXF851984 PHB851980:PHB851984 PQX851980:PQX851984 QAT851980:QAT851984 QKP851980:QKP851984 QUL851980:QUL851984 REH851980:REH851984 ROD851980:ROD851984 RXZ851980:RXZ851984 SHV851980:SHV851984 SRR851980:SRR851984 TBN851980:TBN851984 TLJ851980:TLJ851984 TVF851980:TVF851984 UFB851980:UFB851984 UOX851980:UOX851984 UYT851980:UYT851984 VIP851980:VIP851984 VSL851980:VSL851984 WCH851980:WCH851984 WMD851980:WMD851984 WVZ851980:WVZ851984 R917516:R917520 JN917516:JN917520 TJ917516:TJ917520 ADF917516:ADF917520 ANB917516:ANB917520 AWX917516:AWX917520 BGT917516:BGT917520 BQP917516:BQP917520 CAL917516:CAL917520 CKH917516:CKH917520 CUD917516:CUD917520 DDZ917516:DDZ917520 DNV917516:DNV917520 DXR917516:DXR917520 EHN917516:EHN917520 ERJ917516:ERJ917520 FBF917516:FBF917520 FLB917516:FLB917520 FUX917516:FUX917520 GET917516:GET917520 GOP917516:GOP917520 GYL917516:GYL917520 HIH917516:HIH917520 HSD917516:HSD917520 IBZ917516:IBZ917520 ILV917516:ILV917520 IVR917516:IVR917520 JFN917516:JFN917520 JPJ917516:JPJ917520 JZF917516:JZF917520 KJB917516:KJB917520 KSX917516:KSX917520 LCT917516:LCT917520 LMP917516:LMP917520 LWL917516:LWL917520 MGH917516:MGH917520 MQD917516:MQD917520 MZZ917516:MZZ917520 NJV917516:NJV917520 NTR917516:NTR917520 ODN917516:ODN917520 ONJ917516:ONJ917520 OXF917516:OXF917520 PHB917516:PHB917520 PQX917516:PQX917520 QAT917516:QAT917520 QKP917516:QKP917520 QUL917516:QUL917520 REH917516:REH917520 ROD917516:ROD917520 RXZ917516:RXZ917520 SHV917516:SHV917520 SRR917516:SRR917520 TBN917516:TBN917520 TLJ917516:TLJ917520 TVF917516:TVF917520 UFB917516:UFB917520 UOX917516:UOX917520 UYT917516:UYT917520 VIP917516:VIP917520 VSL917516:VSL917520 WCH917516:WCH917520 WMD917516:WMD917520 WVZ917516:WVZ917520 R983052:R983056 JN983052:JN983056 TJ983052:TJ983056 ADF983052:ADF983056 ANB983052:ANB983056 AWX983052:AWX983056 BGT983052:BGT983056 BQP983052:BQP983056 CAL983052:CAL983056 CKH983052:CKH983056 CUD983052:CUD983056 DDZ983052:DDZ983056 DNV983052:DNV983056 DXR983052:DXR983056 EHN983052:EHN983056 ERJ983052:ERJ983056 FBF983052:FBF983056 FLB983052:FLB983056 FUX983052:FUX983056 GET983052:GET983056 GOP983052:GOP983056 GYL983052:GYL983056 HIH983052:HIH983056 HSD983052:HSD983056 IBZ983052:IBZ983056 ILV983052:ILV983056 IVR983052:IVR983056 JFN983052:JFN983056 JPJ983052:JPJ983056 JZF983052:JZF983056 KJB983052:KJB983056 KSX983052:KSX983056 LCT983052:LCT983056 LMP983052:LMP983056 LWL983052:LWL983056 MGH983052:MGH983056 MQD983052:MQD983056 MZZ983052:MZZ983056 NJV983052:NJV983056 NTR983052:NTR983056 ODN983052:ODN983056 ONJ983052:ONJ983056 OXF983052:OXF983056 PHB983052:PHB983056 PQX983052:PQX983056 QAT983052:QAT983056 QKP983052:QKP983056 QUL983052:QUL983056 REH983052:REH983056 ROD983052:ROD983056 RXZ983052:RXZ983056 SHV983052:SHV983056 SRR983052:SRR983056 TBN983052:TBN983056 TLJ983052:TLJ983056 TVF983052:TVF983056 UFB983052:UFB983056 UOX983052:UOX983056 UYT983052:UYT983056 VIP983052:VIP983056 VSL983052:VSL983056 WCH983052:WCH983056 WMD983052:WMD983056 R2:R16">
      <formula1>"비협정,협정"</formula1>
    </dataValidation>
    <dataValidation type="textLength" operator="lessThanOrEqual" allowBlank="1" showInputMessage="1" showErrorMessage="1" sqref="O2:O16 JK2 TG2 ADC2 AMY2 AWU2 BGQ2 BQM2 CAI2 CKE2 CUA2 DDW2 DNS2 DXO2 EHK2 ERG2 FBC2 FKY2 FUU2 GEQ2 GOM2 GYI2 HIE2 HSA2 IBW2 ILS2 IVO2 JFK2 JPG2 JZC2 KIY2 KSU2 LCQ2 LMM2 LWI2 MGE2 MQA2 MZW2 NJS2 NTO2 ODK2 ONG2 OXC2 PGY2 PQU2 QAQ2 QKM2 QUI2 REE2 ROA2 RXW2 SHS2 SRO2 TBK2 TLG2 TVC2 UEY2 UOU2 UYQ2 VIM2 VSI2 WCE2 WMA2 WVW2 O65548 JK65548 TG65548 ADC65548 AMY65548 AWU65548 BGQ65548 BQM65548 CAI65548 CKE65548 CUA65548 DDW65548 DNS65548 DXO65548 EHK65548 ERG65548 FBC65548 FKY65548 FUU65548 GEQ65548 GOM65548 GYI65548 HIE65548 HSA65548 IBW65548 ILS65548 IVO65548 JFK65548 JPG65548 JZC65548 KIY65548 KSU65548 LCQ65548 LMM65548 LWI65548 MGE65548 MQA65548 MZW65548 NJS65548 NTO65548 ODK65548 ONG65548 OXC65548 PGY65548 PQU65548 QAQ65548 QKM65548 QUI65548 REE65548 ROA65548 RXW65548 SHS65548 SRO65548 TBK65548 TLG65548 TVC65548 UEY65548 UOU65548 UYQ65548 VIM65548 VSI65548 WCE65548 WMA65548 WVW65548 O131084 JK131084 TG131084 ADC131084 AMY131084 AWU131084 BGQ131084 BQM131084 CAI131084 CKE131084 CUA131084 DDW131084 DNS131084 DXO131084 EHK131084 ERG131084 FBC131084 FKY131084 FUU131084 GEQ131084 GOM131084 GYI131084 HIE131084 HSA131084 IBW131084 ILS131084 IVO131084 JFK131084 JPG131084 JZC131084 KIY131084 KSU131084 LCQ131084 LMM131084 LWI131084 MGE131084 MQA131084 MZW131084 NJS131084 NTO131084 ODK131084 ONG131084 OXC131084 PGY131084 PQU131084 QAQ131084 QKM131084 QUI131084 REE131084 ROA131084 RXW131084 SHS131084 SRO131084 TBK131084 TLG131084 TVC131084 UEY131084 UOU131084 UYQ131084 VIM131084 VSI131084 WCE131084 WMA131084 WVW131084 O196620 JK196620 TG196620 ADC196620 AMY196620 AWU196620 BGQ196620 BQM196620 CAI196620 CKE196620 CUA196620 DDW196620 DNS196620 DXO196620 EHK196620 ERG196620 FBC196620 FKY196620 FUU196620 GEQ196620 GOM196620 GYI196620 HIE196620 HSA196620 IBW196620 ILS196620 IVO196620 JFK196620 JPG196620 JZC196620 KIY196620 KSU196620 LCQ196620 LMM196620 LWI196620 MGE196620 MQA196620 MZW196620 NJS196620 NTO196620 ODK196620 ONG196620 OXC196620 PGY196620 PQU196620 QAQ196620 QKM196620 QUI196620 REE196620 ROA196620 RXW196620 SHS196620 SRO196620 TBK196620 TLG196620 TVC196620 UEY196620 UOU196620 UYQ196620 VIM196620 VSI196620 WCE196620 WMA196620 WVW196620 O262156 JK262156 TG262156 ADC262156 AMY262156 AWU262156 BGQ262156 BQM262156 CAI262156 CKE262156 CUA262156 DDW262156 DNS262156 DXO262156 EHK262156 ERG262156 FBC262156 FKY262156 FUU262156 GEQ262156 GOM262156 GYI262156 HIE262156 HSA262156 IBW262156 ILS262156 IVO262156 JFK262156 JPG262156 JZC262156 KIY262156 KSU262156 LCQ262156 LMM262156 LWI262156 MGE262156 MQA262156 MZW262156 NJS262156 NTO262156 ODK262156 ONG262156 OXC262156 PGY262156 PQU262156 QAQ262156 QKM262156 QUI262156 REE262156 ROA262156 RXW262156 SHS262156 SRO262156 TBK262156 TLG262156 TVC262156 UEY262156 UOU262156 UYQ262156 VIM262156 VSI262156 WCE262156 WMA262156 WVW262156 O327692 JK327692 TG327692 ADC327692 AMY327692 AWU327692 BGQ327692 BQM327692 CAI327692 CKE327692 CUA327692 DDW327692 DNS327692 DXO327692 EHK327692 ERG327692 FBC327692 FKY327692 FUU327692 GEQ327692 GOM327692 GYI327692 HIE327692 HSA327692 IBW327692 ILS327692 IVO327692 JFK327692 JPG327692 JZC327692 KIY327692 KSU327692 LCQ327692 LMM327692 LWI327692 MGE327692 MQA327692 MZW327692 NJS327692 NTO327692 ODK327692 ONG327692 OXC327692 PGY327692 PQU327692 QAQ327692 QKM327692 QUI327692 REE327692 ROA327692 RXW327692 SHS327692 SRO327692 TBK327692 TLG327692 TVC327692 UEY327692 UOU327692 UYQ327692 VIM327692 VSI327692 WCE327692 WMA327692 WVW327692 O393228 JK393228 TG393228 ADC393228 AMY393228 AWU393228 BGQ393228 BQM393228 CAI393228 CKE393228 CUA393228 DDW393228 DNS393228 DXO393228 EHK393228 ERG393228 FBC393228 FKY393228 FUU393228 GEQ393228 GOM393228 GYI393228 HIE393228 HSA393228 IBW393228 ILS393228 IVO393228 JFK393228 JPG393228 JZC393228 KIY393228 KSU393228 LCQ393228 LMM393228 LWI393228 MGE393228 MQA393228 MZW393228 NJS393228 NTO393228 ODK393228 ONG393228 OXC393228 PGY393228 PQU393228 QAQ393228 QKM393228 QUI393228 REE393228 ROA393228 RXW393228 SHS393228 SRO393228 TBK393228 TLG393228 TVC393228 UEY393228 UOU393228 UYQ393228 VIM393228 VSI393228 WCE393228 WMA393228 WVW393228 O458764 JK458764 TG458764 ADC458764 AMY458764 AWU458764 BGQ458764 BQM458764 CAI458764 CKE458764 CUA458764 DDW458764 DNS458764 DXO458764 EHK458764 ERG458764 FBC458764 FKY458764 FUU458764 GEQ458764 GOM458764 GYI458764 HIE458764 HSA458764 IBW458764 ILS458764 IVO458764 JFK458764 JPG458764 JZC458764 KIY458764 KSU458764 LCQ458764 LMM458764 LWI458764 MGE458764 MQA458764 MZW458764 NJS458764 NTO458764 ODK458764 ONG458764 OXC458764 PGY458764 PQU458764 QAQ458764 QKM458764 QUI458764 REE458764 ROA458764 RXW458764 SHS458764 SRO458764 TBK458764 TLG458764 TVC458764 UEY458764 UOU458764 UYQ458764 VIM458764 VSI458764 WCE458764 WMA458764 WVW458764 O524300 JK524300 TG524300 ADC524300 AMY524300 AWU524300 BGQ524300 BQM524300 CAI524300 CKE524300 CUA524300 DDW524300 DNS524300 DXO524300 EHK524300 ERG524300 FBC524300 FKY524300 FUU524300 GEQ524300 GOM524300 GYI524300 HIE524300 HSA524300 IBW524300 ILS524300 IVO524300 JFK524300 JPG524300 JZC524300 KIY524300 KSU524300 LCQ524300 LMM524300 LWI524300 MGE524300 MQA524300 MZW524300 NJS524300 NTO524300 ODK524300 ONG524300 OXC524300 PGY524300 PQU524300 QAQ524300 QKM524300 QUI524300 REE524300 ROA524300 RXW524300 SHS524300 SRO524300 TBK524300 TLG524300 TVC524300 UEY524300 UOU524300 UYQ524300 VIM524300 VSI524300 WCE524300 WMA524300 WVW524300 O589836 JK589836 TG589836 ADC589836 AMY589836 AWU589836 BGQ589836 BQM589836 CAI589836 CKE589836 CUA589836 DDW589836 DNS589836 DXO589836 EHK589836 ERG589836 FBC589836 FKY589836 FUU589836 GEQ589836 GOM589836 GYI589836 HIE589836 HSA589836 IBW589836 ILS589836 IVO589836 JFK589836 JPG589836 JZC589836 KIY589836 KSU589836 LCQ589836 LMM589836 LWI589836 MGE589836 MQA589836 MZW589836 NJS589836 NTO589836 ODK589836 ONG589836 OXC589836 PGY589836 PQU589836 QAQ589836 QKM589836 QUI589836 REE589836 ROA589836 RXW589836 SHS589836 SRO589836 TBK589836 TLG589836 TVC589836 UEY589836 UOU589836 UYQ589836 VIM589836 VSI589836 WCE589836 WMA589836 WVW589836 O655372 JK655372 TG655372 ADC655372 AMY655372 AWU655372 BGQ655372 BQM655372 CAI655372 CKE655372 CUA655372 DDW655372 DNS655372 DXO655372 EHK655372 ERG655372 FBC655372 FKY655372 FUU655372 GEQ655372 GOM655372 GYI655372 HIE655372 HSA655372 IBW655372 ILS655372 IVO655372 JFK655372 JPG655372 JZC655372 KIY655372 KSU655372 LCQ655372 LMM655372 LWI655372 MGE655372 MQA655372 MZW655372 NJS655372 NTO655372 ODK655372 ONG655372 OXC655372 PGY655372 PQU655372 QAQ655372 QKM655372 QUI655372 REE655372 ROA655372 RXW655372 SHS655372 SRO655372 TBK655372 TLG655372 TVC655372 UEY655372 UOU655372 UYQ655372 VIM655372 VSI655372 WCE655372 WMA655372 WVW655372 O720908 JK720908 TG720908 ADC720908 AMY720908 AWU720908 BGQ720908 BQM720908 CAI720908 CKE720908 CUA720908 DDW720908 DNS720908 DXO720908 EHK720908 ERG720908 FBC720908 FKY720908 FUU720908 GEQ720908 GOM720908 GYI720908 HIE720908 HSA720908 IBW720908 ILS720908 IVO720908 JFK720908 JPG720908 JZC720908 KIY720908 KSU720908 LCQ720908 LMM720908 LWI720908 MGE720908 MQA720908 MZW720908 NJS720908 NTO720908 ODK720908 ONG720908 OXC720908 PGY720908 PQU720908 QAQ720908 QKM720908 QUI720908 REE720908 ROA720908 RXW720908 SHS720908 SRO720908 TBK720908 TLG720908 TVC720908 UEY720908 UOU720908 UYQ720908 VIM720908 VSI720908 WCE720908 WMA720908 WVW720908 O786444 JK786444 TG786444 ADC786444 AMY786444 AWU786444 BGQ786444 BQM786444 CAI786444 CKE786444 CUA786444 DDW786444 DNS786444 DXO786444 EHK786444 ERG786444 FBC786444 FKY786444 FUU786444 GEQ786444 GOM786444 GYI786444 HIE786444 HSA786444 IBW786444 ILS786444 IVO786444 JFK786444 JPG786444 JZC786444 KIY786444 KSU786444 LCQ786444 LMM786444 LWI786444 MGE786444 MQA786444 MZW786444 NJS786444 NTO786444 ODK786444 ONG786444 OXC786444 PGY786444 PQU786444 QAQ786444 QKM786444 QUI786444 REE786444 ROA786444 RXW786444 SHS786444 SRO786444 TBK786444 TLG786444 TVC786444 UEY786444 UOU786444 UYQ786444 VIM786444 VSI786444 WCE786444 WMA786444 WVW786444 O851980 JK851980 TG851980 ADC851980 AMY851980 AWU851980 BGQ851980 BQM851980 CAI851980 CKE851980 CUA851980 DDW851980 DNS851980 DXO851980 EHK851980 ERG851980 FBC851980 FKY851980 FUU851980 GEQ851980 GOM851980 GYI851980 HIE851980 HSA851980 IBW851980 ILS851980 IVO851980 JFK851980 JPG851980 JZC851980 KIY851980 KSU851980 LCQ851980 LMM851980 LWI851980 MGE851980 MQA851980 MZW851980 NJS851980 NTO851980 ODK851980 ONG851980 OXC851980 PGY851980 PQU851980 QAQ851980 QKM851980 QUI851980 REE851980 ROA851980 RXW851980 SHS851980 SRO851980 TBK851980 TLG851980 TVC851980 UEY851980 UOU851980 UYQ851980 VIM851980 VSI851980 WCE851980 WMA851980 WVW851980 O917516 JK917516 TG917516 ADC917516 AMY917516 AWU917516 BGQ917516 BQM917516 CAI917516 CKE917516 CUA917516 DDW917516 DNS917516 DXO917516 EHK917516 ERG917516 FBC917516 FKY917516 FUU917516 GEQ917516 GOM917516 GYI917516 HIE917516 HSA917516 IBW917516 ILS917516 IVO917516 JFK917516 JPG917516 JZC917516 KIY917516 KSU917516 LCQ917516 LMM917516 LWI917516 MGE917516 MQA917516 MZW917516 NJS917516 NTO917516 ODK917516 ONG917516 OXC917516 PGY917516 PQU917516 QAQ917516 QKM917516 QUI917516 REE917516 ROA917516 RXW917516 SHS917516 SRO917516 TBK917516 TLG917516 TVC917516 UEY917516 UOU917516 UYQ917516 VIM917516 VSI917516 WCE917516 WMA917516 WVW917516 O983052 JK983052 TG983052 ADC983052 AMY983052 AWU983052 BGQ983052 BQM983052 CAI983052 CKE983052 CUA983052 DDW983052 DNS983052 DXO983052 EHK983052 ERG983052 FBC983052 FKY983052 FUU983052 GEQ983052 GOM983052 GYI983052 HIE983052 HSA983052 IBW983052 ILS983052 IVO983052 JFK983052 JPG983052 JZC983052 KIY983052 KSU983052 LCQ983052 LMM983052 LWI983052 MGE983052 MQA983052 MZW983052 NJS983052 NTO983052 ODK983052 ONG983052 OXC983052 PGY983052 PQU983052 QAQ983052 QKM983052 QUI983052 REE983052 ROA983052 RXW983052 SHS983052 SRO983052 TBK983052 TLG983052 TVC983052 UEY983052 UOU983052 UYQ983052 VIM983052 VSI983052 WCE983052 WMA983052 WVW983052">
      <formula1>5</formula1>
    </dataValidation>
    <dataValidation type="list" allowBlank="1" showInputMessage="1" showErrorMessage="1" sqref="WVO983052:WVO983056 JC2:JC16 SY2:SY16 ACU2:ACU16 AMQ2:AMQ16 AWM2:AWM16 BGI2:BGI16 BQE2:BQE16 CAA2:CAA16 CJW2:CJW16 CTS2:CTS16 DDO2:DDO16 DNK2:DNK16 DXG2:DXG16 EHC2:EHC16 EQY2:EQY16 FAU2:FAU16 FKQ2:FKQ16 FUM2:FUM16 GEI2:GEI16 GOE2:GOE16 GYA2:GYA16 HHW2:HHW16 HRS2:HRS16 IBO2:IBO16 ILK2:ILK16 IVG2:IVG16 JFC2:JFC16 JOY2:JOY16 JYU2:JYU16 KIQ2:KIQ16 KSM2:KSM16 LCI2:LCI16 LME2:LME16 LWA2:LWA16 MFW2:MFW16 MPS2:MPS16 MZO2:MZO16 NJK2:NJK16 NTG2:NTG16 ODC2:ODC16 OMY2:OMY16 OWU2:OWU16 PGQ2:PGQ16 PQM2:PQM16 QAI2:QAI16 QKE2:QKE16 QUA2:QUA16 RDW2:RDW16 RNS2:RNS16 RXO2:RXO16 SHK2:SHK16 SRG2:SRG16 TBC2:TBC16 TKY2:TKY16 TUU2:TUU16 UEQ2:UEQ16 UOM2:UOM16 UYI2:UYI16 VIE2:VIE16 VSA2:VSA16 WBW2:WBW16 WLS2:WLS16 WVO2:WVO16 G65548:G65552 JC65548:JC65552 SY65548:SY65552 ACU65548:ACU65552 AMQ65548:AMQ65552 AWM65548:AWM65552 BGI65548:BGI65552 BQE65548:BQE65552 CAA65548:CAA65552 CJW65548:CJW65552 CTS65548:CTS65552 DDO65548:DDO65552 DNK65548:DNK65552 DXG65548:DXG65552 EHC65548:EHC65552 EQY65548:EQY65552 FAU65548:FAU65552 FKQ65548:FKQ65552 FUM65548:FUM65552 GEI65548:GEI65552 GOE65548:GOE65552 GYA65548:GYA65552 HHW65548:HHW65552 HRS65548:HRS65552 IBO65548:IBO65552 ILK65548:ILK65552 IVG65548:IVG65552 JFC65548:JFC65552 JOY65548:JOY65552 JYU65548:JYU65552 KIQ65548:KIQ65552 KSM65548:KSM65552 LCI65548:LCI65552 LME65548:LME65552 LWA65548:LWA65552 MFW65548:MFW65552 MPS65548:MPS65552 MZO65548:MZO65552 NJK65548:NJK65552 NTG65548:NTG65552 ODC65548:ODC65552 OMY65548:OMY65552 OWU65548:OWU65552 PGQ65548:PGQ65552 PQM65548:PQM65552 QAI65548:QAI65552 QKE65548:QKE65552 QUA65548:QUA65552 RDW65548:RDW65552 RNS65548:RNS65552 RXO65548:RXO65552 SHK65548:SHK65552 SRG65548:SRG65552 TBC65548:TBC65552 TKY65548:TKY65552 TUU65548:TUU65552 UEQ65548:UEQ65552 UOM65548:UOM65552 UYI65548:UYI65552 VIE65548:VIE65552 VSA65548:VSA65552 WBW65548:WBW65552 WLS65548:WLS65552 WVO65548:WVO65552 G131084:G131088 JC131084:JC131088 SY131084:SY131088 ACU131084:ACU131088 AMQ131084:AMQ131088 AWM131084:AWM131088 BGI131084:BGI131088 BQE131084:BQE131088 CAA131084:CAA131088 CJW131084:CJW131088 CTS131084:CTS131088 DDO131084:DDO131088 DNK131084:DNK131088 DXG131084:DXG131088 EHC131084:EHC131088 EQY131084:EQY131088 FAU131084:FAU131088 FKQ131084:FKQ131088 FUM131084:FUM131088 GEI131084:GEI131088 GOE131084:GOE131088 GYA131084:GYA131088 HHW131084:HHW131088 HRS131084:HRS131088 IBO131084:IBO131088 ILK131084:ILK131088 IVG131084:IVG131088 JFC131084:JFC131088 JOY131084:JOY131088 JYU131084:JYU131088 KIQ131084:KIQ131088 KSM131084:KSM131088 LCI131084:LCI131088 LME131084:LME131088 LWA131084:LWA131088 MFW131084:MFW131088 MPS131084:MPS131088 MZO131084:MZO131088 NJK131084:NJK131088 NTG131084:NTG131088 ODC131084:ODC131088 OMY131084:OMY131088 OWU131084:OWU131088 PGQ131084:PGQ131088 PQM131084:PQM131088 QAI131084:QAI131088 QKE131084:QKE131088 QUA131084:QUA131088 RDW131084:RDW131088 RNS131084:RNS131088 RXO131084:RXO131088 SHK131084:SHK131088 SRG131084:SRG131088 TBC131084:TBC131088 TKY131084:TKY131088 TUU131084:TUU131088 UEQ131084:UEQ131088 UOM131084:UOM131088 UYI131084:UYI131088 VIE131084:VIE131088 VSA131084:VSA131088 WBW131084:WBW131088 WLS131084:WLS131088 WVO131084:WVO131088 G196620:G196624 JC196620:JC196624 SY196620:SY196624 ACU196620:ACU196624 AMQ196620:AMQ196624 AWM196620:AWM196624 BGI196620:BGI196624 BQE196620:BQE196624 CAA196620:CAA196624 CJW196620:CJW196624 CTS196620:CTS196624 DDO196620:DDO196624 DNK196620:DNK196624 DXG196620:DXG196624 EHC196620:EHC196624 EQY196620:EQY196624 FAU196620:FAU196624 FKQ196620:FKQ196624 FUM196620:FUM196624 GEI196620:GEI196624 GOE196620:GOE196624 GYA196620:GYA196624 HHW196620:HHW196624 HRS196620:HRS196624 IBO196620:IBO196624 ILK196620:ILK196624 IVG196620:IVG196624 JFC196620:JFC196624 JOY196620:JOY196624 JYU196620:JYU196624 KIQ196620:KIQ196624 KSM196620:KSM196624 LCI196620:LCI196624 LME196620:LME196624 LWA196620:LWA196624 MFW196620:MFW196624 MPS196620:MPS196624 MZO196620:MZO196624 NJK196620:NJK196624 NTG196620:NTG196624 ODC196620:ODC196624 OMY196620:OMY196624 OWU196620:OWU196624 PGQ196620:PGQ196624 PQM196620:PQM196624 QAI196620:QAI196624 QKE196620:QKE196624 QUA196620:QUA196624 RDW196620:RDW196624 RNS196620:RNS196624 RXO196620:RXO196624 SHK196620:SHK196624 SRG196620:SRG196624 TBC196620:TBC196624 TKY196620:TKY196624 TUU196620:TUU196624 UEQ196620:UEQ196624 UOM196620:UOM196624 UYI196620:UYI196624 VIE196620:VIE196624 VSA196620:VSA196624 WBW196620:WBW196624 WLS196620:WLS196624 WVO196620:WVO196624 G262156:G262160 JC262156:JC262160 SY262156:SY262160 ACU262156:ACU262160 AMQ262156:AMQ262160 AWM262156:AWM262160 BGI262156:BGI262160 BQE262156:BQE262160 CAA262156:CAA262160 CJW262156:CJW262160 CTS262156:CTS262160 DDO262156:DDO262160 DNK262156:DNK262160 DXG262156:DXG262160 EHC262156:EHC262160 EQY262156:EQY262160 FAU262156:FAU262160 FKQ262156:FKQ262160 FUM262156:FUM262160 GEI262156:GEI262160 GOE262156:GOE262160 GYA262156:GYA262160 HHW262156:HHW262160 HRS262156:HRS262160 IBO262156:IBO262160 ILK262156:ILK262160 IVG262156:IVG262160 JFC262156:JFC262160 JOY262156:JOY262160 JYU262156:JYU262160 KIQ262156:KIQ262160 KSM262156:KSM262160 LCI262156:LCI262160 LME262156:LME262160 LWA262156:LWA262160 MFW262156:MFW262160 MPS262156:MPS262160 MZO262156:MZO262160 NJK262156:NJK262160 NTG262156:NTG262160 ODC262156:ODC262160 OMY262156:OMY262160 OWU262156:OWU262160 PGQ262156:PGQ262160 PQM262156:PQM262160 QAI262156:QAI262160 QKE262156:QKE262160 QUA262156:QUA262160 RDW262156:RDW262160 RNS262156:RNS262160 RXO262156:RXO262160 SHK262156:SHK262160 SRG262156:SRG262160 TBC262156:TBC262160 TKY262156:TKY262160 TUU262156:TUU262160 UEQ262156:UEQ262160 UOM262156:UOM262160 UYI262156:UYI262160 VIE262156:VIE262160 VSA262156:VSA262160 WBW262156:WBW262160 WLS262156:WLS262160 WVO262156:WVO262160 G327692:G327696 JC327692:JC327696 SY327692:SY327696 ACU327692:ACU327696 AMQ327692:AMQ327696 AWM327692:AWM327696 BGI327692:BGI327696 BQE327692:BQE327696 CAA327692:CAA327696 CJW327692:CJW327696 CTS327692:CTS327696 DDO327692:DDO327696 DNK327692:DNK327696 DXG327692:DXG327696 EHC327692:EHC327696 EQY327692:EQY327696 FAU327692:FAU327696 FKQ327692:FKQ327696 FUM327692:FUM327696 GEI327692:GEI327696 GOE327692:GOE327696 GYA327692:GYA327696 HHW327692:HHW327696 HRS327692:HRS327696 IBO327692:IBO327696 ILK327692:ILK327696 IVG327692:IVG327696 JFC327692:JFC327696 JOY327692:JOY327696 JYU327692:JYU327696 KIQ327692:KIQ327696 KSM327692:KSM327696 LCI327692:LCI327696 LME327692:LME327696 LWA327692:LWA327696 MFW327692:MFW327696 MPS327692:MPS327696 MZO327692:MZO327696 NJK327692:NJK327696 NTG327692:NTG327696 ODC327692:ODC327696 OMY327692:OMY327696 OWU327692:OWU327696 PGQ327692:PGQ327696 PQM327692:PQM327696 QAI327692:QAI327696 QKE327692:QKE327696 QUA327692:QUA327696 RDW327692:RDW327696 RNS327692:RNS327696 RXO327692:RXO327696 SHK327692:SHK327696 SRG327692:SRG327696 TBC327692:TBC327696 TKY327692:TKY327696 TUU327692:TUU327696 UEQ327692:UEQ327696 UOM327692:UOM327696 UYI327692:UYI327696 VIE327692:VIE327696 VSA327692:VSA327696 WBW327692:WBW327696 WLS327692:WLS327696 WVO327692:WVO327696 G393228:G393232 JC393228:JC393232 SY393228:SY393232 ACU393228:ACU393232 AMQ393228:AMQ393232 AWM393228:AWM393232 BGI393228:BGI393232 BQE393228:BQE393232 CAA393228:CAA393232 CJW393228:CJW393232 CTS393228:CTS393232 DDO393228:DDO393232 DNK393228:DNK393232 DXG393228:DXG393232 EHC393228:EHC393232 EQY393228:EQY393232 FAU393228:FAU393232 FKQ393228:FKQ393232 FUM393228:FUM393232 GEI393228:GEI393232 GOE393228:GOE393232 GYA393228:GYA393232 HHW393228:HHW393232 HRS393228:HRS393232 IBO393228:IBO393232 ILK393228:ILK393232 IVG393228:IVG393232 JFC393228:JFC393232 JOY393228:JOY393232 JYU393228:JYU393232 KIQ393228:KIQ393232 KSM393228:KSM393232 LCI393228:LCI393232 LME393228:LME393232 LWA393228:LWA393232 MFW393228:MFW393232 MPS393228:MPS393232 MZO393228:MZO393232 NJK393228:NJK393232 NTG393228:NTG393232 ODC393228:ODC393232 OMY393228:OMY393232 OWU393228:OWU393232 PGQ393228:PGQ393232 PQM393228:PQM393232 QAI393228:QAI393232 QKE393228:QKE393232 QUA393228:QUA393232 RDW393228:RDW393232 RNS393228:RNS393232 RXO393228:RXO393232 SHK393228:SHK393232 SRG393228:SRG393232 TBC393228:TBC393232 TKY393228:TKY393232 TUU393228:TUU393232 UEQ393228:UEQ393232 UOM393228:UOM393232 UYI393228:UYI393232 VIE393228:VIE393232 VSA393228:VSA393232 WBW393228:WBW393232 WLS393228:WLS393232 WVO393228:WVO393232 G458764:G458768 JC458764:JC458768 SY458764:SY458768 ACU458764:ACU458768 AMQ458764:AMQ458768 AWM458764:AWM458768 BGI458764:BGI458768 BQE458764:BQE458768 CAA458764:CAA458768 CJW458764:CJW458768 CTS458764:CTS458768 DDO458764:DDO458768 DNK458764:DNK458768 DXG458764:DXG458768 EHC458764:EHC458768 EQY458764:EQY458768 FAU458764:FAU458768 FKQ458764:FKQ458768 FUM458764:FUM458768 GEI458764:GEI458768 GOE458764:GOE458768 GYA458764:GYA458768 HHW458764:HHW458768 HRS458764:HRS458768 IBO458764:IBO458768 ILK458764:ILK458768 IVG458764:IVG458768 JFC458764:JFC458768 JOY458764:JOY458768 JYU458764:JYU458768 KIQ458764:KIQ458768 KSM458764:KSM458768 LCI458764:LCI458768 LME458764:LME458768 LWA458764:LWA458768 MFW458764:MFW458768 MPS458764:MPS458768 MZO458764:MZO458768 NJK458764:NJK458768 NTG458764:NTG458768 ODC458764:ODC458768 OMY458764:OMY458768 OWU458764:OWU458768 PGQ458764:PGQ458768 PQM458764:PQM458768 QAI458764:QAI458768 QKE458764:QKE458768 QUA458764:QUA458768 RDW458764:RDW458768 RNS458764:RNS458768 RXO458764:RXO458768 SHK458764:SHK458768 SRG458764:SRG458768 TBC458764:TBC458768 TKY458764:TKY458768 TUU458764:TUU458768 UEQ458764:UEQ458768 UOM458764:UOM458768 UYI458764:UYI458768 VIE458764:VIE458768 VSA458764:VSA458768 WBW458764:WBW458768 WLS458764:WLS458768 WVO458764:WVO458768 G524300:G524304 JC524300:JC524304 SY524300:SY524304 ACU524300:ACU524304 AMQ524300:AMQ524304 AWM524300:AWM524304 BGI524300:BGI524304 BQE524300:BQE524304 CAA524300:CAA524304 CJW524300:CJW524304 CTS524300:CTS524304 DDO524300:DDO524304 DNK524300:DNK524304 DXG524300:DXG524304 EHC524300:EHC524304 EQY524300:EQY524304 FAU524300:FAU524304 FKQ524300:FKQ524304 FUM524300:FUM524304 GEI524300:GEI524304 GOE524300:GOE524304 GYA524300:GYA524304 HHW524300:HHW524304 HRS524300:HRS524304 IBO524300:IBO524304 ILK524300:ILK524304 IVG524300:IVG524304 JFC524300:JFC524304 JOY524300:JOY524304 JYU524300:JYU524304 KIQ524300:KIQ524304 KSM524300:KSM524304 LCI524300:LCI524304 LME524300:LME524304 LWA524300:LWA524304 MFW524300:MFW524304 MPS524300:MPS524304 MZO524300:MZO524304 NJK524300:NJK524304 NTG524300:NTG524304 ODC524300:ODC524304 OMY524300:OMY524304 OWU524300:OWU524304 PGQ524300:PGQ524304 PQM524300:PQM524304 QAI524300:QAI524304 QKE524300:QKE524304 QUA524300:QUA524304 RDW524300:RDW524304 RNS524300:RNS524304 RXO524300:RXO524304 SHK524300:SHK524304 SRG524300:SRG524304 TBC524300:TBC524304 TKY524300:TKY524304 TUU524300:TUU524304 UEQ524300:UEQ524304 UOM524300:UOM524304 UYI524300:UYI524304 VIE524300:VIE524304 VSA524300:VSA524304 WBW524300:WBW524304 WLS524300:WLS524304 WVO524300:WVO524304 G589836:G589840 JC589836:JC589840 SY589836:SY589840 ACU589836:ACU589840 AMQ589836:AMQ589840 AWM589836:AWM589840 BGI589836:BGI589840 BQE589836:BQE589840 CAA589836:CAA589840 CJW589836:CJW589840 CTS589836:CTS589840 DDO589836:DDO589840 DNK589836:DNK589840 DXG589836:DXG589840 EHC589836:EHC589840 EQY589836:EQY589840 FAU589836:FAU589840 FKQ589836:FKQ589840 FUM589836:FUM589840 GEI589836:GEI589840 GOE589836:GOE589840 GYA589836:GYA589840 HHW589836:HHW589840 HRS589836:HRS589840 IBO589836:IBO589840 ILK589836:ILK589840 IVG589836:IVG589840 JFC589836:JFC589840 JOY589836:JOY589840 JYU589836:JYU589840 KIQ589836:KIQ589840 KSM589836:KSM589840 LCI589836:LCI589840 LME589836:LME589840 LWA589836:LWA589840 MFW589836:MFW589840 MPS589836:MPS589840 MZO589836:MZO589840 NJK589836:NJK589840 NTG589836:NTG589840 ODC589836:ODC589840 OMY589836:OMY589840 OWU589836:OWU589840 PGQ589836:PGQ589840 PQM589836:PQM589840 QAI589836:QAI589840 QKE589836:QKE589840 QUA589836:QUA589840 RDW589836:RDW589840 RNS589836:RNS589840 RXO589836:RXO589840 SHK589836:SHK589840 SRG589836:SRG589840 TBC589836:TBC589840 TKY589836:TKY589840 TUU589836:TUU589840 UEQ589836:UEQ589840 UOM589836:UOM589840 UYI589836:UYI589840 VIE589836:VIE589840 VSA589836:VSA589840 WBW589836:WBW589840 WLS589836:WLS589840 WVO589836:WVO589840 G655372:G655376 JC655372:JC655376 SY655372:SY655376 ACU655372:ACU655376 AMQ655372:AMQ655376 AWM655372:AWM655376 BGI655372:BGI655376 BQE655372:BQE655376 CAA655372:CAA655376 CJW655372:CJW655376 CTS655372:CTS655376 DDO655372:DDO655376 DNK655372:DNK655376 DXG655372:DXG655376 EHC655372:EHC655376 EQY655372:EQY655376 FAU655372:FAU655376 FKQ655372:FKQ655376 FUM655372:FUM655376 GEI655372:GEI655376 GOE655372:GOE655376 GYA655372:GYA655376 HHW655372:HHW655376 HRS655372:HRS655376 IBO655372:IBO655376 ILK655372:ILK655376 IVG655372:IVG655376 JFC655372:JFC655376 JOY655372:JOY655376 JYU655372:JYU655376 KIQ655372:KIQ655376 KSM655372:KSM655376 LCI655372:LCI655376 LME655372:LME655376 LWA655372:LWA655376 MFW655372:MFW655376 MPS655372:MPS655376 MZO655372:MZO655376 NJK655372:NJK655376 NTG655372:NTG655376 ODC655372:ODC655376 OMY655372:OMY655376 OWU655372:OWU655376 PGQ655372:PGQ655376 PQM655372:PQM655376 QAI655372:QAI655376 QKE655372:QKE655376 QUA655372:QUA655376 RDW655372:RDW655376 RNS655372:RNS655376 RXO655372:RXO655376 SHK655372:SHK655376 SRG655372:SRG655376 TBC655372:TBC655376 TKY655372:TKY655376 TUU655372:TUU655376 UEQ655372:UEQ655376 UOM655372:UOM655376 UYI655372:UYI655376 VIE655372:VIE655376 VSA655372:VSA655376 WBW655372:WBW655376 WLS655372:WLS655376 WVO655372:WVO655376 G720908:G720912 JC720908:JC720912 SY720908:SY720912 ACU720908:ACU720912 AMQ720908:AMQ720912 AWM720908:AWM720912 BGI720908:BGI720912 BQE720908:BQE720912 CAA720908:CAA720912 CJW720908:CJW720912 CTS720908:CTS720912 DDO720908:DDO720912 DNK720908:DNK720912 DXG720908:DXG720912 EHC720908:EHC720912 EQY720908:EQY720912 FAU720908:FAU720912 FKQ720908:FKQ720912 FUM720908:FUM720912 GEI720908:GEI720912 GOE720908:GOE720912 GYA720908:GYA720912 HHW720908:HHW720912 HRS720908:HRS720912 IBO720908:IBO720912 ILK720908:ILK720912 IVG720908:IVG720912 JFC720908:JFC720912 JOY720908:JOY720912 JYU720908:JYU720912 KIQ720908:KIQ720912 KSM720908:KSM720912 LCI720908:LCI720912 LME720908:LME720912 LWA720908:LWA720912 MFW720908:MFW720912 MPS720908:MPS720912 MZO720908:MZO720912 NJK720908:NJK720912 NTG720908:NTG720912 ODC720908:ODC720912 OMY720908:OMY720912 OWU720908:OWU720912 PGQ720908:PGQ720912 PQM720908:PQM720912 QAI720908:QAI720912 QKE720908:QKE720912 QUA720908:QUA720912 RDW720908:RDW720912 RNS720908:RNS720912 RXO720908:RXO720912 SHK720908:SHK720912 SRG720908:SRG720912 TBC720908:TBC720912 TKY720908:TKY720912 TUU720908:TUU720912 UEQ720908:UEQ720912 UOM720908:UOM720912 UYI720908:UYI720912 VIE720908:VIE720912 VSA720908:VSA720912 WBW720908:WBW720912 WLS720908:WLS720912 WVO720908:WVO720912 G786444:G786448 JC786444:JC786448 SY786444:SY786448 ACU786444:ACU786448 AMQ786444:AMQ786448 AWM786444:AWM786448 BGI786444:BGI786448 BQE786444:BQE786448 CAA786444:CAA786448 CJW786444:CJW786448 CTS786444:CTS786448 DDO786444:DDO786448 DNK786444:DNK786448 DXG786444:DXG786448 EHC786444:EHC786448 EQY786444:EQY786448 FAU786444:FAU786448 FKQ786444:FKQ786448 FUM786444:FUM786448 GEI786444:GEI786448 GOE786444:GOE786448 GYA786444:GYA786448 HHW786444:HHW786448 HRS786444:HRS786448 IBO786444:IBO786448 ILK786444:ILK786448 IVG786444:IVG786448 JFC786444:JFC786448 JOY786444:JOY786448 JYU786444:JYU786448 KIQ786444:KIQ786448 KSM786444:KSM786448 LCI786444:LCI786448 LME786444:LME786448 LWA786444:LWA786448 MFW786444:MFW786448 MPS786444:MPS786448 MZO786444:MZO786448 NJK786444:NJK786448 NTG786444:NTG786448 ODC786444:ODC786448 OMY786444:OMY786448 OWU786444:OWU786448 PGQ786444:PGQ786448 PQM786444:PQM786448 QAI786444:QAI786448 QKE786444:QKE786448 QUA786444:QUA786448 RDW786444:RDW786448 RNS786444:RNS786448 RXO786444:RXO786448 SHK786444:SHK786448 SRG786444:SRG786448 TBC786444:TBC786448 TKY786444:TKY786448 TUU786444:TUU786448 UEQ786444:UEQ786448 UOM786444:UOM786448 UYI786444:UYI786448 VIE786444:VIE786448 VSA786444:VSA786448 WBW786444:WBW786448 WLS786444:WLS786448 WVO786444:WVO786448 G851980:G851984 JC851980:JC851984 SY851980:SY851984 ACU851980:ACU851984 AMQ851980:AMQ851984 AWM851980:AWM851984 BGI851980:BGI851984 BQE851980:BQE851984 CAA851980:CAA851984 CJW851980:CJW851984 CTS851980:CTS851984 DDO851980:DDO851984 DNK851980:DNK851984 DXG851980:DXG851984 EHC851980:EHC851984 EQY851980:EQY851984 FAU851980:FAU851984 FKQ851980:FKQ851984 FUM851980:FUM851984 GEI851980:GEI851984 GOE851980:GOE851984 GYA851980:GYA851984 HHW851980:HHW851984 HRS851980:HRS851984 IBO851980:IBO851984 ILK851980:ILK851984 IVG851980:IVG851984 JFC851980:JFC851984 JOY851980:JOY851984 JYU851980:JYU851984 KIQ851980:KIQ851984 KSM851980:KSM851984 LCI851980:LCI851984 LME851980:LME851984 LWA851980:LWA851984 MFW851980:MFW851984 MPS851980:MPS851984 MZO851980:MZO851984 NJK851980:NJK851984 NTG851980:NTG851984 ODC851980:ODC851984 OMY851980:OMY851984 OWU851980:OWU851984 PGQ851980:PGQ851984 PQM851980:PQM851984 QAI851980:QAI851984 QKE851980:QKE851984 QUA851980:QUA851984 RDW851980:RDW851984 RNS851980:RNS851984 RXO851980:RXO851984 SHK851980:SHK851984 SRG851980:SRG851984 TBC851980:TBC851984 TKY851980:TKY851984 TUU851980:TUU851984 UEQ851980:UEQ851984 UOM851980:UOM851984 UYI851980:UYI851984 VIE851980:VIE851984 VSA851980:VSA851984 WBW851980:WBW851984 WLS851980:WLS851984 WVO851980:WVO851984 G917516:G917520 JC917516:JC917520 SY917516:SY917520 ACU917516:ACU917520 AMQ917516:AMQ917520 AWM917516:AWM917520 BGI917516:BGI917520 BQE917516:BQE917520 CAA917516:CAA917520 CJW917516:CJW917520 CTS917516:CTS917520 DDO917516:DDO917520 DNK917516:DNK917520 DXG917516:DXG917520 EHC917516:EHC917520 EQY917516:EQY917520 FAU917516:FAU917520 FKQ917516:FKQ917520 FUM917516:FUM917520 GEI917516:GEI917520 GOE917516:GOE917520 GYA917516:GYA917520 HHW917516:HHW917520 HRS917516:HRS917520 IBO917516:IBO917520 ILK917516:ILK917520 IVG917516:IVG917520 JFC917516:JFC917520 JOY917516:JOY917520 JYU917516:JYU917520 KIQ917516:KIQ917520 KSM917516:KSM917520 LCI917516:LCI917520 LME917516:LME917520 LWA917516:LWA917520 MFW917516:MFW917520 MPS917516:MPS917520 MZO917516:MZO917520 NJK917516:NJK917520 NTG917516:NTG917520 ODC917516:ODC917520 OMY917516:OMY917520 OWU917516:OWU917520 PGQ917516:PGQ917520 PQM917516:PQM917520 QAI917516:QAI917520 QKE917516:QKE917520 QUA917516:QUA917520 RDW917516:RDW917520 RNS917516:RNS917520 RXO917516:RXO917520 SHK917516:SHK917520 SRG917516:SRG917520 TBC917516:TBC917520 TKY917516:TKY917520 TUU917516:TUU917520 UEQ917516:UEQ917520 UOM917516:UOM917520 UYI917516:UYI917520 VIE917516:VIE917520 VSA917516:VSA917520 WBW917516:WBW917520 WLS917516:WLS917520 WVO917516:WVO917520 G983052:G983056 JC983052:JC983056 SY983052:SY983056 ACU983052:ACU983056 AMQ983052:AMQ983056 AWM983052:AWM983056 BGI983052:BGI983056 BQE983052:BQE983056 CAA983052:CAA983056 CJW983052:CJW983056 CTS983052:CTS983056 DDO983052:DDO983056 DNK983052:DNK983056 DXG983052:DXG983056 EHC983052:EHC983056 EQY983052:EQY983056 FAU983052:FAU983056 FKQ983052:FKQ983056 FUM983052:FUM983056 GEI983052:GEI983056 GOE983052:GOE983056 GYA983052:GYA983056 HHW983052:HHW983056 HRS983052:HRS983056 IBO983052:IBO983056 ILK983052:ILK983056 IVG983052:IVG983056 JFC983052:JFC983056 JOY983052:JOY983056 JYU983052:JYU983056 KIQ983052:KIQ983056 KSM983052:KSM983056 LCI983052:LCI983056 LME983052:LME983056 LWA983052:LWA983056 MFW983052:MFW983056 MPS983052:MPS983056 MZO983052:MZO983056 NJK983052:NJK983056 NTG983052:NTG983056 ODC983052:ODC983056 OMY983052:OMY983056 OWU983052:OWU983056 PGQ983052:PGQ983056 PQM983052:PQM983056 QAI983052:QAI983056 QKE983052:QKE983056 QUA983052:QUA983056 RDW983052:RDW983056 RNS983052:RNS983056 RXO983052:RXO983056 SHK983052:SHK983056 SRG983052:SRG983056 TBC983052:TBC983056 TKY983052:TKY983056 TUU983052:TUU983056 UEQ983052:UEQ983056 UOM983052:UOM983056 UYI983052:UYI983056 VIE983052:VIE983056 VSA983052:VSA983056 WBW983052:WBW983056 WLS983052:WLS983056 G2:G16">
      <formula1>"대안,턴키,일반,PQ,수의,실적"</formula1>
    </dataValidation>
    <dataValidation type="list" allowBlank="1" showInputMessage="1" showErrorMessage="1" sqref="F2:F16 JB2:JB16 SX2:SX16 ACT2:ACT16 AMP2:AMP16 AWL2:AWL16 BGH2:BGH16 BQD2:BQD16 BZZ2:BZZ16 CJV2:CJV16 CTR2:CTR16 DDN2:DDN16 DNJ2:DNJ16 DXF2:DXF16 EHB2:EHB16 EQX2:EQX16 FAT2:FAT16 FKP2:FKP16 FUL2:FUL16 GEH2:GEH16 GOD2:GOD16 GXZ2:GXZ16 HHV2:HHV16 HRR2:HRR16 IBN2:IBN16 ILJ2:ILJ16 IVF2:IVF16 JFB2:JFB16 JOX2:JOX16 JYT2:JYT16 KIP2:KIP16 KSL2:KSL16 LCH2:LCH16 LMD2:LMD16 LVZ2:LVZ16 MFV2:MFV16 MPR2:MPR16 MZN2:MZN16 NJJ2:NJJ16 NTF2:NTF16 ODB2:ODB16 OMX2:OMX16 OWT2:OWT16 PGP2:PGP16 PQL2:PQL16 QAH2:QAH16 QKD2:QKD16 QTZ2:QTZ16 RDV2:RDV16 RNR2:RNR16 RXN2:RXN16 SHJ2:SHJ16 SRF2:SRF16 TBB2:TBB16 TKX2:TKX16 TUT2:TUT16 UEP2:UEP16 UOL2:UOL16 UYH2:UYH16 VID2:VID16 VRZ2:VRZ16 WBV2:WBV16 WLR2:WLR16 WVN2:WVN16 F65548:F65552 JB65548:JB65552 SX65548:SX65552 ACT65548:ACT65552 AMP65548:AMP65552 AWL65548:AWL65552 BGH65548:BGH65552 BQD65548:BQD65552 BZZ65548:BZZ65552 CJV65548:CJV65552 CTR65548:CTR65552 DDN65548:DDN65552 DNJ65548:DNJ65552 DXF65548:DXF65552 EHB65548:EHB65552 EQX65548:EQX65552 FAT65548:FAT65552 FKP65548:FKP65552 FUL65548:FUL65552 GEH65548:GEH65552 GOD65548:GOD65552 GXZ65548:GXZ65552 HHV65548:HHV65552 HRR65548:HRR65552 IBN65548:IBN65552 ILJ65548:ILJ65552 IVF65548:IVF65552 JFB65548:JFB65552 JOX65548:JOX65552 JYT65548:JYT65552 KIP65548:KIP65552 KSL65548:KSL65552 LCH65548:LCH65552 LMD65548:LMD65552 LVZ65548:LVZ65552 MFV65548:MFV65552 MPR65548:MPR65552 MZN65548:MZN65552 NJJ65548:NJJ65552 NTF65548:NTF65552 ODB65548:ODB65552 OMX65548:OMX65552 OWT65548:OWT65552 PGP65548:PGP65552 PQL65548:PQL65552 QAH65548:QAH65552 QKD65548:QKD65552 QTZ65548:QTZ65552 RDV65548:RDV65552 RNR65548:RNR65552 RXN65548:RXN65552 SHJ65548:SHJ65552 SRF65548:SRF65552 TBB65548:TBB65552 TKX65548:TKX65552 TUT65548:TUT65552 UEP65548:UEP65552 UOL65548:UOL65552 UYH65548:UYH65552 VID65548:VID65552 VRZ65548:VRZ65552 WBV65548:WBV65552 WLR65548:WLR65552 WVN65548:WVN65552 F131084:F131088 JB131084:JB131088 SX131084:SX131088 ACT131084:ACT131088 AMP131084:AMP131088 AWL131084:AWL131088 BGH131084:BGH131088 BQD131084:BQD131088 BZZ131084:BZZ131088 CJV131084:CJV131088 CTR131084:CTR131088 DDN131084:DDN131088 DNJ131084:DNJ131088 DXF131084:DXF131088 EHB131084:EHB131088 EQX131084:EQX131088 FAT131084:FAT131088 FKP131084:FKP131088 FUL131084:FUL131088 GEH131084:GEH131088 GOD131084:GOD131088 GXZ131084:GXZ131088 HHV131084:HHV131088 HRR131084:HRR131088 IBN131084:IBN131088 ILJ131084:ILJ131088 IVF131084:IVF131088 JFB131084:JFB131088 JOX131084:JOX131088 JYT131084:JYT131088 KIP131084:KIP131088 KSL131084:KSL131088 LCH131084:LCH131088 LMD131084:LMD131088 LVZ131084:LVZ131088 MFV131084:MFV131088 MPR131084:MPR131088 MZN131084:MZN131088 NJJ131084:NJJ131088 NTF131084:NTF131088 ODB131084:ODB131088 OMX131084:OMX131088 OWT131084:OWT131088 PGP131084:PGP131088 PQL131084:PQL131088 QAH131084:QAH131088 QKD131084:QKD131088 QTZ131084:QTZ131088 RDV131084:RDV131088 RNR131084:RNR131088 RXN131084:RXN131088 SHJ131084:SHJ131088 SRF131084:SRF131088 TBB131084:TBB131088 TKX131084:TKX131088 TUT131084:TUT131088 UEP131084:UEP131088 UOL131084:UOL131088 UYH131084:UYH131088 VID131084:VID131088 VRZ131084:VRZ131088 WBV131084:WBV131088 WLR131084:WLR131088 WVN131084:WVN131088 F196620:F196624 JB196620:JB196624 SX196620:SX196624 ACT196620:ACT196624 AMP196620:AMP196624 AWL196620:AWL196624 BGH196620:BGH196624 BQD196620:BQD196624 BZZ196620:BZZ196624 CJV196620:CJV196624 CTR196620:CTR196624 DDN196620:DDN196624 DNJ196620:DNJ196624 DXF196620:DXF196624 EHB196620:EHB196624 EQX196620:EQX196624 FAT196620:FAT196624 FKP196620:FKP196624 FUL196620:FUL196624 GEH196620:GEH196624 GOD196620:GOD196624 GXZ196620:GXZ196624 HHV196620:HHV196624 HRR196620:HRR196624 IBN196620:IBN196624 ILJ196620:ILJ196624 IVF196620:IVF196624 JFB196620:JFB196624 JOX196620:JOX196624 JYT196620:JYT196624 KIP196620:KIP196624 KSL196620:KSL196624 LCH196620:LCH196624 LMD196620:LMD196624 LVZ196620:LVZ196624 MFV196620:MFV196624 MPR196620:MPR196624 MZN196620:MZN196624 NJJ196620:NJJ196624 NTF196620:NTF196624 ODB196620:ODB196624 OMX196620:OMX196624 OWT196620:OWT196624 PGP196620:PGP196624 PQL196620:PQL196624 QAH196620:QAH196624 QKD196620:QKD196624 QTZ196620:QTZ196624 RDV196620:RDV196624 RNR196620:RNR196624 RXN196620:RXN196624 SHJ196620:SHJ196624 SRF196620:SRF196624 TBB196620:TBB196624 TKX196620:TKX196624 TUT196620:TUT196624 UEP196620:UEP196624 UOL196620:UOL196624 UYH196620:UYH196624 VID196620:VID196624 VRZ196620:VRZ196624 WBV196620:WBV196624 WLR196620:WLR196624 WVN196620:WVN196624 F262156:F262160 JB262156:JB262160 SX262156:SX262160 ACT262156:ACT262160 AMP262156:AMP262160 AWL262156:AWL262160 BGH262156:BGH262160 BQD262156:BQD262160 BZZ262156:BZZ262160 CJV262156:CJV262160 CTR262156:CTR262160 DDN262156:DDN262160 DNJ262156:DNJ262160 DXF262156:DXF262160 EHB262156:EHB262160 EQX262156:EQX262160 FAT262156:FAT262160 FKP262156:FKP262160 FUL262156:FUL262160 GEH262156:GEH262160 GOD262156:GOD262160 GXZ262156:GXZ262160 HHV262156:HHV262160 HRR262156:HRR262160 IBN262156:IBN262160 ILJ262156:ILJ262160 IVF262156:IVF262160 JFB262156:JFB262160 JOX262156:JOX262160 JYT262156:JYT262160 KIP262156:KIP262160 KSL262156:KSL262160 LCH262156:LCH262160 LMD262156:LMD262160 LVZ262156:LVZ262160 MFV262156:MFV262160 MPR262156:MPR262160 MZN262156:MZN262160 NJJ262156:NJJ262160 NTF262156:NTF262160 ODB262156:ODB262160 OMX262156:OMX262160 OWT262156:OWT262160 PGP262156:PGP262160 PQL262156:PQL262160 QAH262156:QAH262160 QKD262156:QKD262160 QTZ262156:QTZ262160 RDV262156:RDV262160 RNR262156:RNR262160 RXN262156:RXN262160 SHJ262156:SHJ262160 SRF262156:SRF262160 TBB262156:TBB262160 TKX262156:TKX262160 TUT262156:TUT262160 UEP262156:UEP262160 UOL262156:UOL262160 UYH262156:UYH262160 VID262156:VID262160 VRZ262156:VRZ262160 WBV262156:WBV262160 WLR262156:WLR262160 WVN262156:WVN262160 F327692:F327696 JB327692:JB327696 SX327692:SX327696 ACT327692:ACT327696 AMP327692:AMP327696 AWL327692:AWL327696 BGH327692:BGH327696 BQD327692:BQD327696 BZZ327692:BZZ327696 CJV327692:CJV327696 CTR327692:CTR327696 DDN327692:DDN327696 DNJ327692:DNJ327696 DXF327692:DXF327696 EHB327692:EHB327696 EQX327692:EQX327696 FAT327692:FAT327696 FKP327692:FKP327696 FUL327692:FUL327696 GEH327692:GEH327696 GOD327692:GOD327696 GXZ327692:GXZ327696 HHV327692:HHV327696 HRR327692:HRR327696 IBN327692:IBN327696 ILJ327692:ILJ327696 IVF327692:IVF327696 JFB327692:JFB327696 JOX327692:JOX327696 JYT327692:JYT327696 KIP327692:KIP327696 KSL327692:KSL327696 LCH327692:LCH327696 LMD327692:LMD327696 LVZ327692:LVZ327696 MFV327692:MFV327696 MPR327692:MPR327696 MZN327692:MZN327696 NJJ327692:NJJ327696 NTF327692:NTF327696 ODB327692:ODB327696 OMX327692:OMX327696 OWT327692:OWT327696 PGP327692:PGP327696 PQL327692:PQL327696 QAH327692:QAH327696 QKD327692:QKD327696 QTZ327692:QTZ327696 RDV327692:RDV327696 RNR327692:RNR327696 RXN327692:RXN327696 SHJ327692:SHJ327696 SRF327692:SRF327696 TBB327692:TBB327696 TKX327692:TKX327696 TUT327692:TUT327696 UEP327692:UEP327696 UOL327692:UOL327696 UYH327692:UYH327696 VID327692:VID327696 VRZ327692:VRZ327696 WBV327692:WBV327696 WLR327692:WLR327696 WVN327692:WVN327696 F393228:F393232 JB393228:JB393232 SX393228:SX393232 ACT393228:ACT393232 AMP393228:AMP393232 AWL393228:AWL393232 BGH393228:BGH393232 BQD393228:BQD393232 BZZ393228:BZZ393232 CJV393228:CJV393232 CTR393228:CTR393232 DDN393228:DDN393232 DNJ393228:DNJ393232 DXF393228:DXF393232 EHB393228:EHB393232 EQX393228:EQX393232 FAT393228:FAT393232 FKP393228:FKP393232 FUL393228:FUL393232 GEH393228:GEH393232 GOD393228:GOD393232 GXZ393228:GXZ393232 HHV393228:HHV393232 HRR393228:HRR393232 IBN393228:IBN393232 ILJ393228:ILJ393232 IVF393228:IVF393232 JFB393228:JFB393232 JOX393228:JOX393232 JYT393228:JYT393232 KIP393228:KIP393232 KSL393228:KSL393232 LCH393228:LCH393232 LMD393228:LMD393232 LVZ393228:LVZ393232 MFV393228:MFV393232 MPR393228:MPR393232 MZN393228:MZN393232 NJJ393228:NJJ393232 NTF393228:NTF393232 ODB393228:ODB393232 OMX393228:OMX393232 OWT393228:OWT393232 PGP393228:PGP393232 PQL393228:PQL393232 QAH393228:QAH393232 QKD393228:QKD393232 QTZ393228:QTZ393232 RDV393228:RDV393232 RNR393228:RNR393232 RXN393228:RXN393232 SHJ393228:SHJ393232 SRF393228:SRF393232 TBB393228:TBB393232 TKX393228:TKX393232 TUT393228:TUT393232 UEP393228:UEP393232 UOL393228:UOL393232 UYH393228:UYH393232 VID393228:VID393232 VRZ393228:VRZ393232 WBV393228:WBV393232 WLR393228:WLR393232 WVN393228:WVN393232 F458764:F458768 JB458764:JB458768 SX458764:SX458768 ACT458764:ACT458768 AMP458764:AMP458768 AWL458764:AWL458768 BGH458764:BGH458768 BQD458764:BQD458768 BZZ458764:BZZ458768 CJV458764:CJV458768 CTR458764:CTR458768 DDN458764:DDN458768 DNJ458764:DNJ458768 DXF458764:DXF458768 EHB458764:EHB458768 EQX458764:EQX458768 FAT458764:FAT458768 FKP458764:FKP458768 FUL458764:FUL458768 GEH458764:GEH458768 GOD458764:GOD458768 GXZ458764:GXZ458768 HHV458764:HHV458768 HRR458764:HRR458768 IBN458764:IBN458768 ILJ458764:ILJ458768 IVF458764:IVF458768 JFB458764:JFB458768 JOX458764:JOX458768 JYT458764:JYT458768 KIP458764:KIP458768 KSL458764:KSL458768 LCH458764:LCH458768 LMD458764:LMD458768 LVZ458764:LVZ458768 MFV458764:MFV458768 MPR458764:MPR458768 MZN458764:MZN458768 NJJ458764:NJJ458768 NTF458764:NTF458768 ODB458764:ODB458768 OMX458764:OMX458768 OWT458764:OWT458768 PGP458764:PGP458768 PQL458764:PQL458768 QAH458764:QAH458768 QKD458764:QKD458768 QTZ458764:QTZ458768 RDV458764:RDV458768 RNR458764:RNR458768 RXN458764:RXN458768 SHJ458764:SHJ458768 SRF458764:SRF458768 TBB458764:TBB458768 TKX458764:TKX458768 TUT458764:TUT458768 UEP458764:UEP458768 UOL458764:UOL458768 UYH458764:UYH458768 VID458764:VID458768 VRZ458764:VRZ458768 WBV458764:WBV458768 WLR458764:WLR458768 WVN458764:WVN458768 F524300:F524304 JB524300:JB524304 SX524300:SX524304 ACT524300:ACT524304 AMP524300:AMP524304 AWL524300:AWL524304 BGH524300:BGH524304 BQD524300:BQD524304 BZZ524300:BZZ524304 CJV524300:CJV524304 CTR524300:CTR524304 DDN524300:DDN524304 DNJ524300:DNJ524304 DXF524300:DXF524304 EHB524300:EHB524304 EQX524300:EQX524304 FAT524300:FAT524304 FKP524300:FKP524304 FUL524300:FUL524304 GEH524300:GEH524304 GOD524300:GOD524304 GXZ524300:GXZ524304 HHV524300:HHV524304 HRR524300:HRR524304 IBN524300:IBN524304 ILJ524300:ILJ524304 IVF524300:IVF524304 JFB524300:JFB524304 JOX524300:JOX524304 JYT524300:JYT524304 KIP524300:KIP524304 KSL524300:KSL524304 LCH524300:LCH524304 LMD524300:LMD524304 LVZ524300:LVZ524304 MFV524300:MFV524304 MPR524300:MPR524304 MZN524300:MZN524304 NJJ524300:NJJ524304 NTF524300:NTF524304 ODB524300:ODB524304 OMX524300:OMX524304 OWT524300:OWT524304 PGP524300:PGP524304 PQL524300:PQL524304 QAH524300:QAH524304 QKD524300:QKD524304 QTZ524300:QTZ524304 RDV524300:RDV524304 RNR524300:RNR524304 RXN524300:RXN524304 SHJ524300:SHJ524304 SRF524300:SRF524304 TBB524300:TBB524304 TKX524300:TKX524304 TUT524300:TUT524304 UEP524300:UEP524304 UOL524300:UOL524304 UYH524300:UYH524304 VID524300:VID524304 VRZ524300:VRZ524304 WBV524300:WBV524304 WLR524300:WLR524304 WVN524300:WVN524304 F589836:F589840 JB589836:JB589840 SX589836:SX589840 ACT589836:ACT589840 AMP589836:AMP589840 AWL589836:AWL589840 BGH589836:BGH589840 BQD589836:BQD589840 BZZ589836:BZZ589840 CJV589836:CJV589840 CTR589836:CTR589840 DDN589836:DDN589840 DNJ589836:DNJ589840 DXF589836:DXF589840 EHB589836:EHB589840 EQX589836:EQX589840 FAT589836:FAT589840 FKP589836:FKP589840 FUL589836:FUL589840 GEH589836:GEH589840 GOD589836:GOD589840 GXZ589836:GXZ589840 HHV589836:HHV589840 HRR589836:HRR589840 IBN589836:IBN589840 ILJ589836:ILJ589840 IVF589836:IVF589840 JFB589836:JFB589840 JOX589836:JOX589840 JYT589836:JYT589840 KIP589836:KIP589840 KSL589836:KSL589840 LCH589836:LCH589840 LMD589836:LMD589840 LVZ589836:LVZ589840 MFV589836:MFV589840 MPR589836:MPR589840 MZN589836:MZN589840 NJJ589836:NJJ589840 NTF589836:NTF589840 ODB589836:ODB589840 OMX589836:OMX589840 OWT589836:OWT589840 PGP589836:PGP589840 PQL589836:PQL589840 QAH589836:QAH589840 QKD589836:QKD589840 QTZ589836:QTZ589840 RDV589836:RDV589840 RNR589836:RNR589840 RXN589836:RXN589840 SHJ589836:SHJ589840 SRF589836:SRF589840 TBB589836:TBB589840 TKX589836:TKX589840 TUT589836:TUT589840 UEP589836:UEP589840 UOL589836:UOL589840 UYH589836:UYH589840 VID589836:VID589840 VRZ589836:VRZ589840 WBV589836:WBV589840 WLR589836:WLR589840 WVN589836:WVN589840 F655372:F655376 JB655372:JB655376 SX655372:SX655376 ACT655372:ACT655376 AMP655372:AMP655376 AWL655372:AWL655376 BGH655372:BGH655376 BQD655372:BQD655376 BZZ655372:BZZ655376 CJV655372:CJV655376 CTR655372:CTR655376 DDN655372:DDN655376 DNJ655372:DNJ655376 DXF655372:DXF655376 EHB655372:EHB655376 EQX655372:EQX655376 FAT655372:FAT655376 FKP655372:FKP655376 FUL655372:FUL655376 GEH655372:GEH655376 GOD655372:GOD655376 GXZ655372:GXZ655376 HHV655372:HHV655376 HRR655372:HRR655376 IBN655372:IBN655376 ILJ655372:ILJ655376 IVF655372:IVF655376 JFB655372:JFB655376 JOX655372:JOX655376 JYT655372:JYT655376 KIP655372:KIP655376 KSL655372:KSL655376 LCH655372:LCH655376 LMD655372:LMD655376 LVZ655372:LVZ655376 MFV655372:MFV655376 MPR655372:MPR655376 MZN655372:MZN655376 NJJ655372:NJJ655376 NTF655372:NTF655376 ODB655372:ODB655376 OMX655372:OMX655376 OWT655372:OWT655376 PGP655372:PGP655376 PQL655372:PQL655376 QAH655372:QAH655376 QKD655372:QKD655376 QTZ655372:QTZ655376 RDV655372:RDV655376 RNR655372:RNR655376 RXN655372:RXN655376 SHJ655372:SHJ655376 SRF655372:SRF655376 TBB655372:TBB655376 TKX655372:TKX655376 TUT655372:TUT655376 UEP655372:UEP655376 UOL655372:UOL655376 UYH655372:UYH655376 VID655372:VID655376 VRZ655372:VRZ655376 WBV655372:WBV655376 WLR655372:WLR655376 WVN655372:WVN655376 F720908:F720912 JB720908:JB720912 SX720908:SX720912 ACT720908:ACT720912 AMP720908:AMP720912 AWL720908:AWL720912 BGH720908:BGH720912 BQD720908:BQD720912 BZZ720908:BZZ720912 CJV720908:CJV720912 CTR720908:CTR720912 DDN720908:DDN720912 DNJ720908:DNJ720912 DXF720908:DXF720912 EHB720908:EHB720912 EQX720908:EQX720912 FAT720908:FAT720912 FKP720908:FKP720912 FUL720908:FUL720912 GEH720908:GEH720912 GOD720908:GOD720912 GXZ720908:GXZ720912 HHV720908:HHV720912 HRR720908:HRR720912 IBN720908:IBN720912 ILJ720908:ILJ720912 IVF720908:IVF720912 JFB720908:JFB720912 JOX720908:JOX720912 JYT720908:JYT720912 KIP720908:KIP720912 KSL720908:KSL720912 LCH720908:LCH720912 LMD720908:LMD720912 LVZ720908:LVZ720912 MFV720908:MFV720912 MPR720908:MPR720912 MZN720908:MZN720912 NJJ720908:NJJ720912 NTF720908:NTF720912 ODB720908:ODB720912 OMX720908:OMX720912 OWT720908:OWT720912 PGP720908:PGP720912 PQL720908:PQL720912 QAH720908:QAH720912 QKD720908:QKD720912 QTZ720908:QTZ720912 RDV720908:RDV720912 RNR720908:RNR720912 RXN720908:RXN720912 SHJ720908:SHJ720912 SRF720908:SRF720912 TBB720908:TBB720912 TKX720908:TKX720912 TUT720908:TUT720912 UEP720908:UEP720912 UOL720908:UOL720912 UYH720908:UYH720912 VID720908:VID720912 VRZ720908:VRZ720912 WBV720908:WBV720912 WLR720908:WLR720912 WVN720908:WVN720912 F786444:F786448 JB786444:JB786448 SX786444:SX786448 ACT786444:ACT786448 AMP786444:AMP786448 AWL786444:AWL786448 BGH786444:BGH786448 BQD786444:BQD786448 BZZ786444:BZZ786448 CJV786444:CJV786448 CTR786444:CTR786448 DDN786444:DDN786448 DNJ786444:DNJ786448 DXF786444:DXF786448 EHB786444:EHB786448 EQX786444:EQX786448 FAT786444:FAT786448 FKP786444:FKP786448 FUL786444:FUL786448 GEH786444:GEH786448 GOD786444:GOD786448 GXZ786444:GXZ786448 HHV786444:HHV786448 HRR786444:HRR786448 IBN786444:IBN786448 ILJ786444:ILJ786448 IVF786444:IVF786448 JFB786444:JFB786448 JOX786444:JOX786448 JYT786444:JYT786448 KIP786444:KIP786448 KSL786444:KSL786448 LCH786444:LCH786448 LMD786444:LMD786448 LVZ786444:LVZ786448 MFV786444:MFV786448 MPR786444:MPR786448 MZN786444:MZN786448 NJJ786444:NJJ786448 NTF786444:NTF786448 ODB786444:ODB786448 OMX786444:OMX786448 OWT786444:OWT786448 PGP786444:PGP786448 PQL786444:PQL786448 QAH786444:QAH786448 QKD786444:QKD786448 QTZ786444:QTZ786448 RDV786444:RDV786448 RNR786444:RNR786448 RXN786444:RXN786448 SHJ786444:SHJ786448 SRF786444:SRF786448 TBB786444:TBB786448 TKX786444:TKX786448 TUT786444:TUT786448 UEP786444:UEP786448 UOL786444:UOL786448 UYH786444:UYH786448 VID786444:VID786448 VRZ786444:VRZ786448 WBV786444:WBV786448 WLR786444:WLR786448 WVN786444:WVN786448 F851980:F851984 JB851980:JB851984 SX851980:SX851984 ACT851980:ACT851984 AMP851980:AMP851984 AWL851980:AWL851984 BGH851980:BGH851984 BQD851980:BQD851984 BZZ851980:BZZ851984 CJV851980:CJV851984 CTR851980:CTR851984 DDN851980:DDN851984 DNJ851980:DNJ851984 DXF851980:DXF851984 EHB851980:EHB851984 EQX851980:EQX851984 FAT851980:FAT851984 FKP851980:FKP851984 FUL851980:FUL851984 GEH851980:GEH851984 GOD851980:GOD851984 GXZ851980:GXZ851984 HHV851980:HHV851984 HRR851980:HRR851984 IBN851980:IBN851984 ILJ851980:ILJ851984 IVF851980:IVF851984 JFB851980:JFB851984 JOX851980:JOX851984 JYT851980:JYT851984 KIP851980:KIP851984 KSL851980:KSL851984 LCH851980:LCH851984 LMD851980:LMD851984 LVZ851980:LVZ851984 MFV851980:MFV851984 MPR851980:MPR851984 MZN851980:MZN851984 NJJ851980:NJJ851984 NTF851980:NTF851984 ODB851980:ODB851984 OMX851980:OMX851984 OWT851980:OWT851984 PGP851980:PGP851984 PQL851980:PQL851984 QAH851980:QAH851984 QKD851980:QKD851984 QTZ851980:QTZ851984 RDV851980:RDV851984 RNR851980:RNR851984 RXN851980:RXN851984 SHJ851980:SHJ851984 SRF851980:SRF851984 TBB851980:TBB851984 TKX851980:TKX851984 TUT851980:TUT851984 UEP851980:UEP851984 UOL851980:UOL851984 UYH851980:UYH851984 VID851980:VID851984 VRZ851980:VRZ851984 WBV851980:WBV851984 WLR851980:WLR851984 WVN851980:WVN851984 F917516:F917520 JB917516:JB917520 SX917516:SX917520 ACT917516:ACT917520 AMP917516:AMP917520 AWL917516:AWL917520 BGH917516:BGH917520 BQD917516:BQD917520 BZZ917516:BZZ917520 CJV917516:CJV917520 CTR917516:CTR917520 DDN917516:DDN917520 DNJ917516:DNJ917520 DXF917516:DXF917520 EHB917516:EHB917520 EQX917516:EQX917520 FAT917516:FAT917520 FKP917516:FKP917520 FUL917516:FUL917520 GEH917516:GEH917520 GOD917516:GOD917520 GXZ917516:GXZ917520 HHV917516:HHV917520 HRR917516:HRR917520 IBN917516:IBN917520 ILJ917516:ILJ917520 IVF917516:IVF917520 JFB917516:JFB917520 JOX917516:JOX917520 JYT917516:JYT917520 KIP917516:KIP917520 KSL917516:KSL917520 LCH917516:LCH917520 LMD917516:LMD917520 LVZ917516:LVZ917520 MFV917516:MFV917520 MPR917516:MPR917520 MZN917516:MZN917520 NJJ917516:NJJ917520 NTF917516:NTF917520 ODB917516:ODB917520 OMX917516:OMX917520 OWT917516:OWT917520 PGP917516:PGP917520 PQL917516:PQL917520 QAH917516:QAH917520 QKD917516:QKD917520 QTZ917516:QTZ917520 RDV917516:RDV917520 RNR917516:RNR917520 RXN917516:RXN917520 SHJ917516:SHJ917520 SRF917516:SRF917520 TBB917516:TBB917520 TKX917516:TKX917520 TUT917516:TUT917520 UEP917516:UEP917520 UOL917516:UOL917520 UYH917516:UYH917520 VID917516:VID917520 VRZ917516:VRZ917520 WBV917516:WBV917520 WLR917516:WLR917520 WVN917516:WVN917520 F983052:F983056 JB983052:JB983056 SX983052:SX983056 ACT983052:ACT983056 AMP983052:AMP983056 AWL983052:AWL983056 BGH983052:BGH983056 BQD983052:BQD983056 BZZ983052:BZZ983056 CJV983052:CJV983056 CTR983052:CTR983056 DDN983052:DDN983056 DNJ983052:DNJ983056 DXF983052:DXF983056 EHB983052:EHB983056 EQX983052:EQX983056 FAT983052:FAT983056 FKP983052:FKP983056 FUL983052:FUL983056 GEH983052:GEH983056 GOD983052:GOD983056 GXZ983052:GXZ983056 HHV983052:HHV983056 HRR983052:HRR983056 IBN983052:IBN983056 ILJ983052:ILJ983056 IVF983052:IVF983056 JFB983052:JFB983056 JOX983052:JOX983056 JYT983052:JYT983056 KIP983052:KIP983056 KSL983052:KSL983056 LCH983052:LCH983056 LMD983052:LMD983056 LVZ983052:LVZ983056 MFV983052:MFV983056 MPR983052:MPR983056 MZN983052:MZN983056 NJJ983052:NJJ983056 NTF983052:NTF983056 ODB983052:ODB983056 OMX983052:OMX983056 OWT983052:OWT983056 PGP983052:PGP983056 PQL983052:PQL983056 QAH983052:QAH983056 QKD983052:QKD983056 QTZ983052:QTZ983056 RDV983052:RDV983056 RNR983052:RNR983056 RXN983052:RXN983056 SHJ983052:SHJ983056 SRF983052:SRF983056 TBB983052:TBB983056 TKX983052:TKX983056 TUT983052:TUT983056 UEP983052:UEP983056 UOL983052:UOL983056 UYH983052:UYH983056 VID983052:VID983056 VRZ983052:VRZ983056 WBV983052:WBV983056 WLR983052:WLR983056 WVN983052:WVN983056">
      <formula1>"토건,토목,건축,전문,전기,통신,소방,기타"</formula1>
    </dataValidation>
  </dataValidations>
  <pageMargins left="0.75" right="0.75" top="1" bottom="1" header="0.5"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P32"/>
  <sheetViews>
    <sheetView workbookViewId="0"/>
  </sheetViews>
  <sheetFormatPr defaultRowHeight="13.5"/>
  <cols>
    <col min="3" max="3" width="9" customWidth="1"/>
    <col min="4" max="4" width="28.33203125" customWidth="1"/>
    <col min="6" max="6" width="14.33203125" customWidth="1"/>
    <col min="7" max="7" width="10.77734375" customWidth="1"/>
    <col min="8" max="8" width="14.33203125" customWidth="1"/>
    <col min="9" max="9" width="11.88671875" customWidth="1"/>
    <col min="10" max="10" width="12.88671875" style="25" customWidth="1"/>
    <col min="11" max="11" width="22.88671875" style="26" customWidth="1"/>
    <col min="12" max="12" width="9.44140625" customWidth="1"/>
    <col min="15" max="15" width="13.33203125" customWidth="1"/>
    <col min="259" max="259" width="9" customWidth="1"/>
    <col min="260" max="260" width="28.33203125" customWidth="1"/>
    <col min="262" max="262" width="14.33203125" customWidth="1"/>
    <col min="263" max="263" width="10.77734375" customWidth="1"/>
    <col min="264" max="264" width="14.33203125" customWidth="1"/>
    <col min="265" max="265" width="11.88671875" customWidth="1"/>
    <col min="266" max="266" width="12.88671875" customWidth="1"/>
    <col min="267" max="267" width="22.88671875" customWidth="1"/>
    <col min="268" max="268" width="9.44140625" customWidth="1"/>
    <col min="271" max="271" width="13.33203125" customWidth="1"/>
    <col min="515" max="515" width="9" customWidth="1"/>
    <col min="516" max="516" width="28.33203125" customWidth="1"/>
    <col min="518" max="518" width="14.33203125" customWidth="1"/>
    <col min="519" max="519" width="10.77734375" customWidth="1"/>
    <col min="520" max="520" width="14.33203125" customWidth="1"/>
    <col min="521" max="521" width="11.88671875" customWidth="1"/>
    <col min="522" max="522" width="12.88671875" customWidth="1"/>
    <col min="523" max="523" width="22.88671875" customWidth="1"/>
    <col min="524" max="524" width="9.44140625" customWidth="1"/>
    <col min="527" max="527" width="13.33203125" customWidth="1"/>
    <col min="771" max="771" width="9" customWidth="1"/>
    <col min="772" max="772" width="28.33203125" customWidth="1"/>
    <col min="774" max="774" width="14.33203125" customWidth="1"/>
    <col min="775" max="775" width="10.77734375" customWidth="1"/>
    <col min="776" max="776" width="14.33203125" customWidth="1"/>
    <col min="777" max="777" width="11.88671875" customWidth="1"/>
    <col min="778" max="778" width="12.88671875" customWidth="1"/>
    <col min="779" max="779" width="22.88671875" customWidth="1"/>
    <col min="780" max="780" width="9.44140625" customWidth="1"/>
    <col min="783" max="783" width="13.33203125" customWidth="1"/>
    <col min="1027" max="1027" width="9" customWidth="1"/>
    <col min="1028" max="1028" width="28.33203125" customWidth="1"/>
    <col min="1030" max="1030" width="14.33203125" customWidth="1"/>
    <col min="1031" max="1031" width="10.77734375" customWidth="1"/>
    <col min="1032" max="1032" width="14.33203125" customWidth="1"/>
    <col min="1033" max="1033" width="11.88671875" customWidth="1"/>
    <col min="1034" max="1034" width="12.88671875" customWidth="1"/>
    <col min="1035" max="1035" width="22.88671875" customWidth="1"/>
    <col min="1036" max="1036" width="9.44140625" customWidth="1"/>
    <col min="1039" max="1039" width="13.33203125" customWidth="1"/>
    <col min="1283" max="1283" width="9" customWidth="1"/>
    <col min="1284" max="1284" width="28.33203125" customWidth="1"/>
    <col min="1286" max="1286" width="14.33203125" customWidth="1"/>
    <col min="1287" max="1287" width="10.77734375" customWidth="1"/>
    <col min="1288" max="1288" width="14.33203125" customWidth="1"/>
    <col min="1289" max="1289" width="11.88671875" customWidth="1"/>
    <col min="1290" max="1290" width="12.88671875" customWidth="1"/>
    <col min="1291" max="1291" width="22.88671875" customWidth="1"/>
    <col min="1292" max="1292" width="9.44140625" customWidth="1"/>
    <col min="1295" max="1295" width="13.33203125" customWidth="1"/>
    <col min="1539" max="1539" width="9" customWidth="1"/>
    <col min="1540" max="1540" width="28.33203125" customWidth="1"/>
    <col min="1542" max="1542" width="14.33203125" customWidth="1"/>
    <col min="1543" max="1543" width="10.77734375" customWidth="1"/>
    <col min="1544" max="1544" width="14.33203125" customWidth="1"/>
    <col min="1545" max="1545" width="11.88671875" customWidth="1"/>
    <col min="1546" max="1546" width="12.88671875" customWidth="1"/>
    <col min="1547" max="1547" width="22.88671875" customWidth="1"/>
    <col min="1548" max="1548" width="9.44140625" customWidth="1"/>
    <col min="1551" max="1551" width="13.33203125" customWidth="1"/>
    <col min="1795" max="1795" width="9" customWidth="1"/>
    <col min="1796" max="1796" width="28.33203125" customWidth="1"/>
    <col min="1798" max="1798" width="14.33203125" customWidth="1"/>
    <col min="1799" max="1799" width="10.77734375" customWidth="1"/>
    <col min="1800" max="1800" width="14.33203125" customWidth="1"/>
    <col min="1801" max="1801" width="11.88671875" customWidth="1"/>
    <col min="1802" max="1802" width="12.88671875" customWidth="1"/>
    <col min="1803" max="1803" width="22.88671875" customWidth="1"/>
    <col min="1804" max="1804" width="9.44140625" customWidth="1"/>
    <col min="1807" max="1807" width="13.33203125" customWidth="1"/>
    <col min="2051" max="2051" width="9" customWidth="1"/>
    <col min="2052" max="2052" width="28.33203125" customWidth="1"/>
    <col min="2054" max="2054" width="14.33203125" customWidth="1"/>
    <col min="2055" max="2055" width="10.77734375" customWidth="1"/>
    <col min="2056" max="2056" width="14.33203125" customWidth="1"/>
    <col min="2057" max="2057" width="11.88671875" customWidth="1"/>
    <col min="2058" max="2058" width="12.88671875" customWidth="1"/>
    <col min="2059" max="2059" width="22.88671875" customWidth="1"/>
    <col min="2060" max="2060" width="9.44140625" customWidth="1"/>
    <col min="2063" max="2063" width="13.33203125" customWidth="1"/>
    <col min="2307" max="2307" width="9" customWidth="1"/>
    <col min="2308" max="2308" width="28.33203125" customWidth="1"/>
    <col min="2310" max="2310" width="14.33203125" customWidth="1"/>
    <col min="2311" max="2311" width="10.77734375" customWidth="1"/>
    <col min="2312" max="2312" width="14.33203125" customWidth="1"/>
    <col min="2313" max="2313" width="11.88671875" customWidth="1"/>
    <col min="2314" max="2314" width="12.88671875" customWidth="1"/>
    <col min="2315" max="2315" width="22.88671875" customWidth="1"/>
    <col min="2316" max="2316" width="9.44140625" customWidth="1"/>
    <col min="2319" max="2319" width="13.33203125" customWidth="1"/>
    <col min="2563" max="2563" width="9" customWidth="1"/>
    <col min="2564" max="2564" width="28.33203125" customWidth="1"/>
    <col min="2566" max="2566" width="14.33203125" customWidth="1"/>
    <col min="2567" max="2567" width="10.77734375" customWidth="1"/>
    <col min="2568" max="2568" width="14.33203125" customWidth="1"/>
    <col min="2569" max="2569" width="11.88671875" customWidth="1"/>
    <col min="2570" max="2570" width="12.88671875" customWidth="1"/>
    <col min="2571" max="2571" width="22.88671875" customWidth="1"/>
    <col min="2572" max="2572" width="9.44140625" customWidth="1"/>
    <col min="2575" max="2575" width="13.33203125" customWidth="1"/>
    <col min="2819" max="2819" width="9" customWidth="1"/>
    <col min="2820" max="2820" width="28.33203125" customWidth="1"/>
    <col min="2822" max="2822" width="14.33203125" customWidth="1"/>
    <col min="2823" max="2823" width="10.77734375" customWidth="1"/>
    <col min="2824" max="2824" width="14.33203125" customWidth="1"/>
    <col min="2825" max="2825" width="11.88671875" customWidth="1"/>
    <col min="2826" max="2826" width="12.88671875" customWidth="1"/>
    <col min="2827" max="2827" width="22.88671875" customWidth="1"/>
    <col min="2828" max="2828" width="9.44140625" customWidth="1"/>
    <col min="2831" max="2831" width="13.33203125" customWidth="1"/>
    <col min="3075" max="3075" width="9" customWidth="1"/>
    <col min="3076" max="3076" width="28.33203125" customWidth="1"/>
    <col min="3078" max="3078" width="14.33203125" customWidth="1"/>
    <col min="3079" max="3079" width="10.77734375" customWidth="1"/>
    <col min="3080" max="3080" width="14.33203125" customWidth="1"/>
    <col min="3081" max="3081" width="11.88671875" customWidth="1"/>
    <col min="3082" max="3082" width="12.88671875" customWidth="1"/>
    <col min="3083" max="3083" width="22.88671875" customWidth="1"/>
    <col min="3084" max="3084" width="9.44140625" customWidth="1"/>
    <col min="3087" max="3087" width="13.33203125" customWidth="1"/>
    <col min="3331" max="3331" width="9" customWidth="1"/>
    <col min="3332" max="3332" width="28.33203125" customWidth="1"/>
    <col min="3334" max="3334" width="14.33203125" customWidth="1"/>
    <col min="3335" max="3335" width="10.77734375" customWidth="1"/>
    <col min="3336" max="3336" width="14.33203125" customWidth="1"/>
    <col min="3337" max="3337" width="11.88671875" customWidth="1"/>
    <col min="3338" max="3338" width="12.88671875" customWidth="1"/>
    <col min="3339" max="3339" width="22.88671875" customWidth="1"/>
    <col min="3340" max="3340" width="9.44140625" customWidth="1"/>
    <col min="3343" max="3343" width="13.33203125" customWidth="1"/>
    <col min="3587" max="3587" width="9" customWidth="1"/>
    <col min="3588" max="3588" width="28.33203125" customWidth="1"/>
    <col min="3590" max="3590" width="14.33203125" customWidth="1"/>
    <col min="3591" max="3591" width="10.77734375" customWidth="1"/>
    <col min="3592" max="3592" width="14.33203125" customWidth="1"/>
    <col min="3593" max="3593" width="11.88671875" customWidth="1"/>
    <col min="3594" max="3594" width="12.88671875" customWidth="1"/>
    <col min="3595" max="3595" width="22.88671875" customWidth="1"/>
    <col min="3596" max="3596" width="9.44140625" customWidth="1"/>
    <col min="3599" max="3599" width="13.33203125" customWidth="1"/>
    <col min="3843" max="3843" width="9" customWidth="1"/>
    <col min="3844" max="3844" width="28.33203125" customWidth="1"/>
    <col min="3846" max="3846" width="14.33203125" customWidth="1"/>
    <col min="3847" max="3847" width="10.77734375" customWidth="1"/>
    <col min="3848" max="3848" width="14.33203125" customWidth="1"/>
    <col min="3849" max="3849" width="11.88671875" customWidth="1"/>
    <col min="3850" max="3850" width="12.88671875" customWidth="1"/>
    <col min="3851" max="3851" width="22.88671875" customWidth="1"/>
    <col min="3852" max="3852" width="9.44140625" customWidth="1"/>
    <col min="3855" max="3855" width="13.33203125" customWidth="1"/>
    <col min="4099" max="4099" width="9" customWidth="1"/>
    <col min="4100" max="4100" width="28.33203125" customWidth="1"/>
    <col min="4102" max="4102" width="14.33203125" customWidth="1"/>
    <col min="4103" max="4103" width="10.77734375" customWidth="1"/>
    <col min="4104" max="4104" width="14.33203125" customWidth="1"/>
    <col min="4105" max="4105" width="11.88671875" customWidth="1"/>
    <col min="4106" max="4106" width="12.88671875" customWidth="1"/>
    <col min="4107" max="4107" width="22.88671875" customWidth="1"/>
    <col min="4108" max="4108" width="9.44140625" customWidth="1"/>
    <col min="4111" max="4111" width="13.33203125" customWidth="1"/>
    <col min="4355" max="4355" width="9" customWidth="1"/>
    <col min="4356" max="4356" width="28.33203125" customWidth="1"/>
    <col min="4358" max="4358" width="14.33203125" customWidth="1"/>
    <col min="4359" max="4359" width="10.77734375" customWidth="1"/>
    <col min="4360" max="4360" width="14.33203125" customWidth="1"/>
    <col min="4361" max="4361" width="11.88671875" customWidth="1"/>
    <col min="4362" max="4362" width="12.88671875" customWidth="1"/>
    <col min="4363" max="4363" width="22.88671875" customWidth="1"/>
    <col min="4364" max="4364" width="9.44140625" customWidth="1"/>
    <col min="4367" max="4367" width="13.33203125" customWidth="1"/>
    <col min="4611" max="4611" width="9" customWidth="1"/>
    <col min="4612" max="4612" width="28.33203125" customWidth="1"/>
    <col min="4614" max="4614" width="14.33203125" customWidth="1"/>
    <col min="4615" max="4615" width="10.77734375" customWidth="1"/>
    <col min="4616" max="4616" width="14.33203125" customWidth="1"/>
    <col min="4617" max="4617" width="11.88671875" customWidth="1"/>
    <col min="4618" max="4618" width="12.88671875" customWidth="1"/>
    <col min="4619" max="4619" width="22.88671875" customWidth="1"/>
    <col min="4620" max="4620" width="9.44140625" customWidth="1"/>
    <col min="4623" max="4623" width="13.33203125" customWidth="1"/>
    <col min="4867" max="4867" width="9" customWidth="1"/>
    <col min="4868" max="4868" width="28.33203125" customWidth="1"/>
    <col min="4870" max="4870" width="14.33203125" customWidth="1"/>
    <col min="4871" max="4871" width="10.77734375" customWidth="1"/>
    <col min="4872" max="4872" width="14.33203125" customWidth="1"/>
    <col min="4873" max="4873" width="11.88671875" customWidth="1"/>
    <col min="4874" max="4874" width="12.88671875" customWidth="1"/>
    <col min="4875" max="4875" width="22.88671875" customWidth="1"/>
    <col min="4876" max="4876" width="9.44140625" customWidth="1"/>
    <col min="4879" max="4879" width="13.33203125" customWidth="1"/>
    <col min="5123" max="5123" width="9" customWidth="1"/>
    <col min="5124" max="5124" width="28.33203125" customWidth="1"/>
    <col min="5126" max="5126" width="14.33203125" customWidth="1"/>
    <col min="5127" max="5127" width="10.77734375" customWidth="1"/>
    <col min="5128" max="5128" width="14.33203125" customWidth="1"/>
    <col min="5129" max="5129" width="11.88671875" customWidth="1"/>
    <col min="5130" max="5130" width="12.88671875" customWidth="1"/>
    <col min="5131" max="5131" width="22.88671875" customWidth="1"/>
    <col min="5132" max="5132" width="9.44140625" customWidth="1"/>
    <col min="5135" max="5135" width="13.33203125" customWidth="1"/>
    <col min="5379" max="5379" width="9" customWidth="1"/>
    <col min="5380" max="5380" width="28.33203125" customWidth="1"/>
    <col min="5382" max="5382" width="14.33203125" customWidth="1"/>
    <col min="5383" max="5383" width="10.77734375" customWidth="1"/>
    <col min="5384" max="5384" width="14.33203125" customWidth="1"/>
    <col min="5385" max="5385" width="11.88671875" customWidth="1"/>
    <col min="5386" max="5386" width="12.88671875" customWidth="1"/>
    <col min="5387" max="5387" width="22.88671875" customWidth="1"/>
    <col min="5388" max="5388" width="9.44140625" customWidth="1"/>
    <col min="5391" max="5391" width="13.33203125" customWidth="1"/>
    <col min="5635" max="5635" width="9" customWidth="1"/>
    <col min="5636" max="5636" width="28.33203125" customWidth="1"/>
    <col min="5638" max="5638" width="14.33203125" customWidth="1"/>
    <col min="5639" max="5639" width="10.77734375" customWidth="1"/>
    <col min="5640" max="5640" width="14.33203125" customWidth="1"/>
    <col min="5641" max="5641" width="11.88671875" customWidth="1"/>
    <col min="5642" max="5642" width="12.88671875" customWidth="1"/>
    <col min="5643" max="5643" width="22.88671875" customWidth="1"/>
    <col min="5644" max="5644" width="9.44140625" customWidth="1"/>
    <col min="5647" max="5647" width="13.33203125" customWidth="1"/>
    <col min="5891" max="5891" width="9" customWidth="1"/>
    <col min="5892" max="5892" width="28.33203125" customWidth="1"/>
    <col min="5894" max="5894" width="14.33203125" customWidth="1"/>
    <col min="5895" max="5895" width="10.77734375" customWidth="1"/>
    <col min="5896" max="5896" width="14.33203125" customWidth="1"/>
    <col min="5897" max="5897" width="11.88671875" customWidth="1"/>
    <col min="5898" max="5898" width="12.88671875" customWidth="1"/>
    <col min="5899" max="5899" width="22.88671875" customWidth="1"/>
    <col min="5900" max="5900" width="9.44140625" customWidth="1"/>
    <col min="5903" max="5903" width="13.33203125" customWidth="1"/>
    <col min="6147" max="6147" width="9" customWidth="1"/>
    <col min="6148" max="6148" width="28.33203125" customWidth="1"/>
    <col min="6150" max="6150" width="14.33203125" customWidth="1"/>
    <col min="6151" max="6151" width="10.77734375" customWidth="1"/>
    <col min="6152" max="6152" width="14.33203125" customWidth="1"/>
    <col min="6153" max="6153" width="11.88671875" customWidth="1"/>
    <col min="6154" max="6154" width="12.88671875" customWidth="1"/>
    <col min="6155" max="6155" width="22.88671875" customWidth="1"/>
    <col min="6156" max="6156" width="9.44140625" customWidth="1"/>
    <col min="6159" max="6159" width="13.33203125" customWidth="1"/>
    <col min="6403" max="6403" width="9" customWidth="1"/>
    <col min="6404" max="6404" width="28.33203125" customWidth="1"/>
    <col min="6406" max="6406" width="14.33203125" customWidth="1"/>
    <col min="6407" max="6407" width="10.77734375" customWidth="1"/>
    <col min="6408" max="6408" width="14.33203125" customWidth="1"/>
    <col min="6409" max="6409" width="11.88671875" customWidth="1"/>
    <col min="6410" max="6410" width="12.88671875" customWidth="1"/>
    <col min="6411" max="6411" width="22.88671875" customWidth="1"/>
    <col min="6412" max="6412" width="9.44140625" customWidth="1"/>
    <col min="6415" max="6415" width="13.33203125" customWidth="1"/>
    <col min="6659" max="6659" width="9" customWidth="1"/>
    <col min="6660" max="6660" width="28.33203125" customWidth="1"/>
    <col min="6662" max="6662" width="14.33203125" customWidth="1"/>
    <col min="6663" max="6663" width="10.77734375" customWidth="1"/>
    <col min="6664" max="6664" width="14.33203125" customWidth="1"/>
    <col min="6665" max="6665" width="11.88671875" customWidth="1"/>
    <col min="6666" max="6666" width="12.88671875" customWidth="1"/>
    <col min="6667" max="6667" width="22.88671875" customWidth="1"/>
    <col min="6668" max="6668" width="9.44140625" customWidth="1"/>
    <col min="6671" max="6671" width="13.33203125" customWidth="1"/>
    <col min="6915" max="6915" width="9" customWidth="1"/>
    <col min="6916" max="6916" width="28.33203125" customWidth="1"/>
    <col min="6918" max="6918" width="14.33203125" customWidth="1"/>
    <col min="6919" max="6919" width="10.77734375" customWidth="1"/>
    <col min="6920" max="6920" width="14.33203125" customWidth="1"/>
    <col min="6921" max="6921" width="11.88671875" customWidth="1"/>
    <col min="6922" max="6922" width="12.88671875" customWidth="1"/>
    <col min="6923" max="6923" width="22.88671875" customWidth="1"/>
    <col min="6924" max="6924" width="9.44140625" customWidth="1"/>
    <col min="6927" max="6927" width="13.33203125" customWidth="1"/>
    <col min="7171" max="7171" width="9" customWidth="1"/>
    <col min="7172" max="7172" width="28.33203125" customWidth="1"/>
    <col min="7174" max="7174" width="14.33203125" customWidth="1"/>
    <col min="7175" max="7175" width="10.77734375" customWidth="1"/>
    <col min="7176" max="7176" width="14.33203125" customWidth="1"/>
    <col min="7177" max="7177" width="11.88671875" customWidth="1"/>
    <col min="7178" max="7178" width="12.88671875" customWidth="1"/>
    <col min="7179" max="7179" width="22.88671875" customWidth="1"/>
    <col min="7180" max="7180" width="9.44140625" customWidth="1"/>
    <col min="7183" max="7183" width="13.33203125" customWidth="1"/>
    <col min="7427" max="7427" width="9" customWidth="1"/>
    <col min="7428" max="7428" width="28.33203125" customWidth="1"/>
    <col min="7430" max="7430" width="14.33203125" customWidth="1"/>
    <col min="7431" max="7431" width="10.77734375" customWidth="1"/>
    <col min="7432" max="7432" width="14.33203125" customWidth="1"/>
    <col min="7433" max="7433" width="11.88671875" customWidth="1"/>
    <col min="7434" max="7434" width="12.88671875" customWidth="1"/>
    <col min="7435" max="7435" width="22.88671875" customWidth="1"/>
    <col min="7436" max="7436" width="9.44140625" customWidth="1"/>
    <col min="7439" max="7439" width="13.33203125" customWidth="1"/>
    <col min="7683" max="7683" width="9" customWidth="1"/>
    <col min="7684" max="7684" width="28.33203125" customWidth="1"/>
    <col min="7686" max="7686" width="14.33203125" customWidth="1"/>
    <col min="7687" max="7687" width="10.77734375" customWidth="1"/>
    <col min="7688" max="7688" width="14.33203125" customWidth="1"/>
    <col min="7689" max="7689" width="11.88671875" customWidth="1"/>
    <col min="7690" max="7690" width="12.88671875" customWidth="1"/>
    <col min="7691" max="7691" width="22.88671875" customWidth="1"/>
    <col min="7692" max="7692" width="9.44140625" customWidth="1"/>
    <col min="7695" max="7695" width="13.33203125" customWidth="1"/>
    <col min="7939" max="7939" width="9" customWidth="1"/>
    <col min="7940" max="7940" width="28.33203125" customWidth="1"/>
    <col min="7942" max="7942" width="14.33203125" customWidth="1"/>
    <col min="7943" max="7943" width="10.77734375" customWidth="1"/>
    <col min="7944" max="7944" width="14.33203125" customWidth="1"/>
    <col min="7945" max="7945" width="11.88671875" customWidth="1"/>
    <col min="7946" max="7946" width="12.88671875" customWidth="1"/>
    <col min="7947" max="7947" width="22.88671875" customWidth="1"/>
    <col min="7948" max="7948" width="9.44140625" customWidth="1"/>
    <col min="7951" max="7951" width="13.33203125" customWidth="1"/>
    <col min="8195" max="8195" width="9" customWidth="1"/>
    <col min="8196" max="8196" width="28.33203125" customWidth="1"/>
    <col min="8198" max="8198" width="14.33203125" customWidth="1"/>
    <col min="8199" max="8199" width="10.77734375" customWidth="1"/>
    <col min="8200" max="8200" width="14.33203125" customWidth="1"/>
    <col min="8201" max="8201" width="11.88671875" customWidth="1"/>
    <col min="8202" max="8202" width="12.88671875" customWidth="1"/>
    <col min="8203" max="8203" width="22.88671875" customWidth="1"/>
    <col min="8204" max="8204" width="9.44140625" customWidth="1"/>
    <col min="8207" max="8207" width="13.33203125" customWidth="1"/>
    <col min="8451" max="8451" width="9" customWidth="1"/>
    <col min="8452" max="8452" width="28.33203125" customWidth="1"/>
    <col min="8454" max="8454" width="14.33203125" customWidth="1"/>
    <col min="8455" max="8455" width="10.77734375" customWidth="1"/>
    <col min="8456" max="8456" width="14.33203125" customWidth="1"/>
    <col min="8457" max="8457" width="11.88671875" customWidth="1"/>
    <col min="8458" max="8458" width="12.88671875" customWidth="1"/>
    <col min="8459" max="8459" width="22.88671875" customWidth="1"/>
    <col min="8460" max="8460" width="9.44140625" customWidth="1"/>
    <col min="8463" max="8463" width="13.33203125" customWidth="1"/>
    <col min="8707" max="8707" width="9" customWidth="1"/>
    <col min="8708" max="8708" width="28.33203125" customWidth="1"/>
    <col min="8710" max="8710" width="14.33203125" customWidth="1"/>
    <col min="8711" max="8711" width="10.77734375" customWidth="1"/>
    <col min="8712" max="8712" width="14.33203125" customWidth="1"/>
    <col min="8713" max="8713" width="11.88671875" customWidth="1"/>
    <col min="8714" max="8714" width="12.88671875" customWidth="1"/>
    <col min="8715" max="8715" width="22.88671875" customWidth="1"/>
    <col min="8716" max="8716" width="9.44140625" customWidth="1"/>
    <col min="8719" max="8719" width="13.33203125" customWidth="1"/>
    <col min="8963" max="8963" width="9" customWidth="1"/>
    <col min="8964" max="8964" width="28.33203125" customWidth="1"/>
    <col min="8966" max="8966" width="14.33203125" customWidth="1"/>
    <col min="8967" max="8967" width="10.77734375" customWidth="1"/>
    <col min="8968" max="8968" width="14.33203125" customWidth="1"/>
    <col min="8969" max="8969" width="11.88671875" customWidth="1"/>
    <col min="8970" max="8970" width="12.88671875" customWidth="1"/>
    <col min="8971" max="8971" width="22.88671875" customWidth="1"/>
    <col min="8972" max="8972" width="9.44140625" customWidth="1"/>
    <col min="8975" max="8975" width="13.33203125" customWidth="1"/>
    <col min="9219" max="9219" width="9" customWidth="1"/>
    <col min="9220" max="9220" width="28.33203125" customWidth="1"/>
    <col min="9222" max="9222" width="14.33203125" customWidth="1"/>
    <col min="9223" max="9223" width="10.77734375" customWidth="1"/>
    <col min="9224" max="9224" width="14.33203125" customWidth="1"/>
    <col min="9225" max="9225" width="11.88671875" customWidth="1"/>
    <col min="9226" max="9226" width="12.88671875" customWidth="1"/>
    <col min="9227" max="9227" width="22.88671875" customWidth="1"/>
    <col min="9228" max="9228" width="9.44140625" customWidth="1"/>
    <col min="9231" max="9231" width="13.33203125" customWidth="1"/>
    <col min="9475" max="9475" width="9" customWidth="1"/>
    <col min="9476" max="9476" width="28.33203125" customWidth="1"/>
    <col min="9478" max="9478" width="14.33203125" customWidth="1"/>
    <col min="9479" max="9479" width="10.77734375" customWidth="1"/>
    <col min="9480" max="9480" width="14.33203125" customWidth="1"/>
    <col min="9481" max="9481" width="11.88671875" customWidth="1"/>
    <col min="9482" max="9482" width="12.88671875" customWidth="1"/>
    <col min="9483" max="9483" width="22.88671875" customWidth="1"/>
    <col min="9484" max="9484" width="9.44140625" customWidth="1"/>
    <col min="9487" max="9487" width="13.33203125" customWidth="1"/>
    <col min="9731" max="9731" width="9" customWidth="1"/>
    <col min="9732" max="9732" width="28.33203125" customWidth="1"/>
    <col min="9734" max="9734" width="14.33203125" customWidth="1"/>
    <col min="9735" max="9735" width="10.77734375" customWidth="1"/>
    <col min="9736" max="9736" width="14.33203125" customWidth="1"/>
    <col min="9737" max="9737" width="11.88671875" customWidth="1"/>
    <col min="9738" max="9738" width="12.88671875" customWidth="1"/>
    <col min="9739" max="9739" width="22.88671875" customWidth="1"/>
    <col min="9740" max="9740" width="9.44140625" customWidth="1"/>
    <col min="9743" max="9743" width="13.33203125" customWidth="1"/>
    <col min="9987" max="9987" width="9" customWidth="1"/>
    <col min="9988" max="9988" width="28.33203125" customWidth="1"/>
    <col min="9990" max="9990" width="14.33203125" customWidth="1"/>
    <col min="9991" max="9991" width="10.77734375" customWidth="1"/>
    <col min="9992" max="9992" width="14.33203125" customWidth="1"/>
    <col min="9993" max="9993" width="11.88671875" customWidth="1"/>
    <col min="9994" max="9994" width="12.88671875" customWidth="1"/>
    <col min="9995" max="9995" width="22.88671875" customWidth="1"/>
    <col min="9996" max="9996" width="9.44140625" customWidth="1"/>
    <col min="9999" max="9999" width="13.33203125" customWidth="1"/>
    <col min="10243" max="10243" width="9" customWidth="1"/>
    <col min="10244" max="10244" width="28.33203125" customWidth="1"/>
    <col min="10246" max="10246" width="14.33203125" customWidth="1"/>
    <col min="10247" max="10247" width="10.77734375" customWidth="1"/>
    <col min="10248" max="10248" width="14.33203125" customWidth="1"/>
    <col min="10249" max="10249" width="11.88671875" customWidth="1"/>
    <col min="10250" max="10250" width="12.88671875" customWidth="1"/>
    <col min="10251" max="10251" width="22.88671875" customWidth="1"/>
    <col min="10252" max="10252" width="9.44140625" customWidth="1"/>
    <col min="10255" max="10255" width="13.33203125" customWidth="1"/>
    <col min="10499" max="10499" width="9" customWidth="1"/>
    <col min="10500" max="10500" width="28.33203125" customWidth="1"/>
    <col min="10502" max="10502" width="14.33203125" customWidth="1"/>
    <col min="10503" max="10503" width="10.77734375" customWidth="1"/>
    <col min="10504" max="10504" width="14.33203125" customWidth="1"/>
    <col min="10505" max="10505" width="11.88671875" customWidth="1"/>
    <col min="10506" max="10506" width="12.88671875" customWidth="1"/>
    <col min="10507" max="10507" width="22.88671875" customWidth="1"/>
    <col min="10508" max="10508" width="9.44140625" customWidth="1"/>
    <col min="10511" max="10511" width="13.33203125" customWidth="1"/>
    <col min="10755" max="10755" width="9" customWidth="1"/>
    <col min="10756" max="10756" width="28.33203125" customWidth="1"/>
    <col min="10758" max="10758" width="14.33203125" customWidth="1"/>
    <col min="10759" max="10759" width="10.77734375" customWidth="1"/>
    <col min="10760" max="10760" width="14.33203125" customWidth="1"/>
    <col min="10761" max="10761" width="11.88671875" customWidth="1"/>
    <col min="10762" max="10762" width="12.88671875" customWidth="1"/>
    <col min="10763" max="10763" width="22.88671875" customWidth="1"/>
    <col min="10764" max="10764" width="9.44140625" customWidth="1"/>
    <col min="10767" max="10767" width="13.33203125" customWidth="1"/>
    <col min="11011" max="11011" width="9" customWidth="1"/>
    <col min="11012" max="11012" width="28.33203125" customWidth="1"/>
    <col min="11014" max="11014" width="14.33203125" customWidth="1"/>
    <col min="11015" max="11015" width="10.77734375" customWidth="1"/>
    <col min="11016" max="11016" width="14.33203125" customWidth="1"/>
    <col min="11017" max="11017" width="11.88671875" customWidth="1"/>
    <col min="11018" max="11018" width="12.88671875" customWidth="1"/>
    <col min="11019" max="11019" width="22.88671875" customWidth="1"/>
    <col min="11020" max="11020" width="9.44140625" customWidth="1"/>
    <col min="11023" max="11023" width="13.33203125" customWidth="1"/>
    <col min="11267" max="11267" width="9" customWidth="1"/>
    <col min="11268" max="11268" width="28.33203125" customWidth="1"/>
    <col min="11270" max="11270" width="14.33203125" customWidth="1"/>
    <col min="11271" max="11271" width="10.77734375" customWidth="1"/>
    <col min="11272" max="11272" width="14.33203125" customWidth="1"/>
    <col min="11273" max="11273" width="11.88671875" customWidth="1"/>
    <col min="11274" max="11274" width="12.88671875" customWidth="1"/>
    <col min="11275" max="11275" width="22.88671875" customWidth="1"/>
    <col min="11276" max="11276" width="9.44140625" customWidth="1"/>
    <col min="11279" max="11279" width="13.33203125" customWidth="1"/>
    <col min="11523" max="11523" width="9" customWidth="1"/>
    <col min="11524" max="11524" width="28.33203125" customWidth="1"/>
    <col min="11526" max="11526" width="14.33203125" customWidth="1"/>
    <col min="11527" max="11527" width="10.77734375" customWidth="1"/>
    <col min="11528" max="11528" width="14.33203125" customWidth="1"/>
    <col min="11529" max="11529" width="11.88671875" customWidth="1"/>
    <col min="11530" max="11530" width="12.88671875" customWidth="1"/>
    <col min="11531" max="11531" width="22.88671875" customWidth="1"/>
    <col min="11532" max="11532" width="9.44140625" customWidth="1"/>
    <col min="11535" max="11535" width="13.33203125" customWidth="1"/>
    <col min="11779" max="11779" width="9" customWidth="1"/>
    <col min="11780" max="11780" width="28.33203125" customWidth="1"/>
    <col min="11782" max="11782" width="14.33203125" customWidth="1"/>
    <col min="11783" max="11783" width="10.77734375" customWidth="1"/>
    <col min="11784" max="11784" width="14.33203125" customWidth="1"/>
    <col min="11785" max="11785" width="11.88671875" customWidth="1"/>
    <col min="11786" max="11786" width="12.88671875" customWidth="1"/>
    <col min="11787" max="11787" width="22.88671875" customWidth="1"/>
    <col min="11788" max="11788" width="9.44140625" customWidth="1"/>
    <col min="11791" max="11791" width="13.33203125" customWidth="1"/>
    <col min="12035" max="12035" width="9" customWidth="1"/>
    <col min="12036" max="12036" width="28.33203125" customWidth="1"/>
    <col min="12038" max="12038" width="14.33203125" customWidth="1"/>
    <col min="12039" max="12039" width="10.77734375" customWidth="1"/>
    <col min="12040" max="12040" width="14.33203125" customWidth="1"/>
    <col min="12041" max="12041" width="11.88671875" customWidth="1"/>
    <col min="12042" max="12042" width="12.88671875" customWidth="1"/>
    <col min="12043" max="12043" width="22.88671875" customWidth="1"/>
    <col min="12044" max="12044" width="9.44140625" customWidth="1"/>
    <col min="12047" max="12047" width="13.33203125" customWidth="1"/>
    <col min="12291" max="12291" width="9" customWidth="1"/>
    <col min="12292" max="12292" width="28.33203125" customWidth="1"/>
    <col min="12294" max="12294" width="14.33203125" customWidth="1"/>
    <col min="12295" max="12295" width="10.77734375" customWidth="1"/>
    <col min="12296" max="12296" width="14.33203125" customWidth="1"/>
    <col min="12297" max="12297" width="11.88671875" customWidth="1"/>
    <col min="12298" max="12298" width="12.88671875" customWidth="1"/>
    <col min="12299" max="12299" width="22.88671875" customWidth="1"/>
    <col min="12300" max="12300" width="9.44140625" customWidth="1"/>
    <col min="12303" max="12303" width="13.33203125" customWidth="1"/>
    <col min="12547" max="12547" width="9" customWidth="1"/>
    <col min="12548" max="12548" width="28.33203125" customWidth="1"/>
    <col min="12550" max="12550" width="14.33203125" customWidth="1"/>
    <col min="12551" max="12551" width="10.77734375" customWidth="1"/>
    <col min="12552" max="12552" width="14.33203125" customWidth="1"/>
    <col min="12553" max="12553" width="11.88671875" customWidth="1"/>
    <col min="12554" max="12554" width="12.88671875" customWidth="1"/>
    <col min="12555" max="12555" width="22.88671875" customWidth="1"/>
    <col min="12556" max="12556" width="9.44140625" customWidth="1"/>
    <col min="12559" max="12559" width="13.33203125" customWidth="1"/>
    <col min="12803" max="12803" width="9" customWidth="1"/>
    <col min="12804" max="12804" width="28.33203125" customWidth="1"/>
    <col min="12806" max="12806" width="14.33203125" customWidth="1"/>
    <col min="12807" max="12807" width="10.77734375" customWidth="1"/>
    <col min="12808" max="12808" width="14.33203125" customWidth="1"/>
    <col min="12809" max="12809" width="11.88671875" customWidth="1"/>
    <col min="12810" max="12810" width="12.88671875" customWidth="1"/>
    <col min="12811" max="12811" width="22.88671875" customWidth="1"/>
    <col min="12812" max="12812" width="9.44140625" customWidth="1"/>
    <col min="12815" max="12815" width="13.33203125" customWidth="1"/>
    <col min="13059" max="13059" width="9" customWidth="1"/>
    <col min="13060" max="13060" width="28.33203125" customWidth="1"/>
    <col min="13062" max="13062" width="14.33203125" customWidth="1"/>
    <col min="13063" max="13063" width="10.77734375" customWidth="1"/>
    <col min="13064" max="13064" width="14.33203125" customWidth="1"/>
    <col min="13065" max="13065" width="11.88671875" customWidth="1"/>
    <col min="13066" max="13066" width="12.88671875" customWidth="1"/>
    <col min="13067" max="13067" width="22.88671875" customWidth="1"/>
    <col min="13068" max="13068" width="9.44140625" customWidth="1"/>
    <col min="13071" max="13071" width="13.33203125" customWidth="1"/>
    <col min="13315" max="13315" width="9" customWidth="1"/>
    <col min="13316" max="13316" width="28.33203125" customWidth="1"/>
    <col min="13318" max="13318" width="14.33203125" customWidth="1"/>
    <col min="13319" max="13319" width="10.77734375" customWidth="1"/>
    <col min="13320" max="13320" width="14.33203125" customWidth="1"/>
    <col min="13321" max="13321" width="11.88671875" customWidth="1"/>
    <col min="13322" max="13322" width="12.88671875" customWidth="1"/>
    <col min="13323" max="13323" width="22.88671875" customWidth="1"/>
    <col min="13324" max="13324" width="9.44140625" customWidth="1"/>
    <col min="13327" max="13327" width="13.33203125" customWidth="1"/>
    <col min="13571" max="13571" width="9" customWidth="1"/>
    <col min="13572" max="13572" width="28.33203125" customWidth="1"/>
    <col min="13574" max="13574" width="14.33203125" customWidth="1"/>
    <col min="13575" max="13575" width="10.77734375" customWidth="1"/>
    <col min="13576" max="13576" width="14.33203125" customWidth="1"/>
    <col min="13577" max="13577" width="11.88671875" customWidth="1"/>
    <col min="13578" max="13578" width="12.88671875" customWidth="1"/>
    <col min="13579" max="13579" width="22.88671875" customWidth="1"/>
    <col min="13580" max="13580" width="9.44140625" customWidth="1"/>
    <col min="13583" max="13583" width="13.33203125" customWidth="1"/>
    <col min="13827" max="13827" width="9" customWidth="1"/>
    <col min="13828" max="13828" width="28.33203125" customWidth="1"/>
    <col min="13830" max="13830" width="14.33203125" customWidth="1"/>
    <col min="13831" max="13831" width="10.77734375" customWidth="1"/>
    <col min="13832" max="13832" width="14.33203125" customWidth="1"/>
    <col min="13833" max="13833" width="11.88671875" customWidth="1"/>
    <col min="13834" max="13834" width="12.88671875" customWidth="1"/>
    <col min="13835" max="13835" width="22.88671875" customWidth="1"/>
    <col min="13836" max="13836" width="9.44140625" customWidth="1"/>
    <col min="13839" max="13839" width="13.33203125" customWidth="1"/>
    <col min="14083" max="14083" width="9" customWidth="1"/>
    <col min="14084" max="14084" width="28.33203125" customWidth="1"/>
    <col min="14086" max="14086" width="14.33203125" customWidth="1"/>
    <col min="14087" max="14087" width="10.77734375" customWidth="1"/>
    <col min="14088" max="14088" width="14.33203125" customWidth="1"/>
    <col min="14089" max="14089" width="11.88671875" customWidth="1"/>
    <col min="14090" max="14090" width="12.88671875" customWidth="1"/>
    <col min="14091" max="14091" width="22.88671875" customWidth="1"/>
    <col min="14092" max="14092" width="9.44140625" customWidth="1"/>
    <col min="14095" max="14095" width="13.33203125" customWidth="1"/>
    <col min="14339" max="14339" width="9" customWidth="1"/>
    <col min="14340" max="14340" width="28.33203125" customWidth="1"/>
    <col min="14342" max="14342" width="14.33203125" customWidth="1"/>
    <col min="14343" max="14343" width="10.77734375" customWidth="1"/>
    <col min="14344" max="14344" width="14.33203125" customWidth="1"/>
    <col min="14345" max="14345" width="11.88671875" customWidth="1"/>
    <col min="14346" max="14346" width="12.88671875" customWidth="1"/>
    <col min="14347" max="14347" width="22.88671875" customWidth="1"/>
    <col min="14348" max="14348" width="9.44140625" customWidth="1"/>
    <col min="14351" max="14351" width="13.33203125" customWidth="1"/>
    <col min="14595" max="14595" width="9" customWidth="1"/>
    <col min="14596" max="14596" width="28.33203125" customWidth="1"/>
    <col min="14598" max="14598" width="14.33203125" customWidth="1"/>
    <col min="14599" max="14599" width="10.77734375" customWidth="1"/>
    <col min="14600" max="14600" width="14.33203125" customWidth="1"/>
    <col min="14601" max="14601" width="11.88671875" customWidth="1"/>
    <col min="14602" max="14602" width="12.88671875" customWidth="1"/>
    <col min="14603" max="14603" width="22.88671875" customWidth="1"/>
    <col min="14604" max="14604" width="9.44140625" customWidth="1"/>
    <col min="14607" max="14607" width="13.33203125" customWidth="1"/>
    <col min="14851" max="14851" width="9" customWidth="1"/>
    <col min="14852" max="14852" width="28.33203125" customWidth="1"/>
    <col min="14854" max="14854" width="14.33203125" customWidth="1"/>
    <col min="14855" max="14855" width="10.77734375" customWidth="1"/>
    <col min="14856" max="14856" width="14.33203125" customWidth="1"/>
    <col min="14857" max="14857" width="11.88671875" customWidth="1"/>
    <col min="14858" max="14858" width="12.88671875" customWidth="1"/>
    <col min="14859" max="14859" width="22.88671875" customWidth="1"/>
    <col min="14860" max="14860" width="9.44140625" customWidth="1"/>
    <col min="14863" max="14863" width="13.33203125" customWidth="1"/>
    <col min="15107" max="15107" width="9" customWidth="1"/>
    <col min="15108" max="15108" width="28.33203125" customWidth="1"/>
    <col min="15110" max="15110" width="14.33203125" customWidth="1"/>
    <col min="15111" max="15111" width="10.77734375" customWidth="1"/>
    <col min="15112" max="15112" width="14.33203125" customWidth="1"/>
    <col min="15113" max="15113" width="11.88671875" customWidth="1"/>
    <col min="15114" max="15114" width="12.88671875" customWidth="1"/>
    <col min="15115" max="15115" width="22.88671875" customWidth="1"/>
    <col min="15116" max="15116" width="9.44140625" customWidth="1"/>
    <col min="15119" max="15119" width="13.33203125" customWidth="1"/>
    <col min="15363" max="15363" width="9" customWidth="1"/>
    <col min="15364" max="15364" width="28.33203125" customWidth="1"/>
    <col min="15366" max="15366" width="14.33203125" customWidth="1"/>
    <col min="15367" max="15367" width="10.77734375" customWidth="1"/>
    <col min="15368" max="15368" width="14.33203125" customWidth="1"/>
    <col min="15369" max="15369" width="11.88671875" customWidth="1"/>
    <col min="15370" max="15370" width="12.88671875" customWidth="1"/>
    <col min="15371" max="15371" width="22.88671875" customWidth="1"/>
    <col min="15372" max="15372" width="9.44140625" customWidth="1"/>
    <col min="15375" max="15375" width="13.33203125" customWidth="1"/>
    <col min="15619" max="15619" width="9" customWidth="1"/>
    <col min="15620" max="15620" width="28.33203125" customWidth="1"/>
    <col min="15622" max="15622" width="14.33203125" customWidth="1"/>
    <col min="15623" max="15623" width="10.77734375" customWidth="1"/>
    <col min="15624" max="15624" width="14.33203125" customWidth="1"/>
    <col min="15625" max="15625" width="11.88671875" customWidth="1"/>
    <col min="15626" max="15626" width="12.88671875" customWidth="1"/>
    <col min="15627" max="15627" width="22.88671875" customWidth="1"/>
    <col min="15628" max="15628" width="9.44140625" customWidth="1"/>
    <col min="15631" max="15631" width="13.33203125" customWidth="1"/>
    <col min="15875" max="15875" width="9" customWidth="1"/>
    <col min="15876" max="15876" width="28.33203125" customWidth="1"/>
    <col min="15878" max="15878" width="14.33203125" customWidth="1"/>
    <col min="15879" max="15879" width="10.77734375" customWidth="1"/>
    <col min="15880" max="15880" width="14.33203125" customWidth="1"/>
    <col min="15881" max="15881" width="11.88671875" customWidth="1"/>
    <col min="15882" max="15882" width="12.88671875" customWidth="1"/>
    <col min="15883" max="15883" width="22.88671875" customWidth="1"/>
    <col min="15884" max="15884" width="9.44140625" customWidth="1"/>
    <col min="15887" max="15887" width="13.33203125" customWidth="1"/>
    <col min="16131" max="16131" width="9" customWidth="1"/>
    <col min="16132" max="16132" width="28.33203125" customWidth="1"/>
    <col min="16134" max="16134" width="14.33203125" customWidth="1"/>
    <col min="16135" max="16135" width="10.77734375" customWidth="1"/>
    <col min="16136" max="16136" width="14.33203125" customWidth="1"/>
    <col min="16137" max="16137" width="11.88671875" customWidth="1"/>
    <col min="16138" max="16138" width="12.88671875" customWidth="1"/>
    <col min="16139" max="16139" width="22.88671875" customWidth="1"/>
    <col min="16140" max="16140" width="9.44140625" customWidth="1"/>
    <col min="16143" max="16143" width="13.33203125" customWidth="1"/>
  </cols>
  <sheetData>
    <row r="1" spans="1:16" ht="30.75" customHeight="1" thickBot="1">
      <c r="A1" s="2" t="s">
        <v>52</v>
      </c>
      <c r="B1" s="2" t="s">
        <v>53</v>
      </c>
      <c r="C1" s="2" t="s">
        <v>54</v>
      </c>
      <c r="D1" s="2" t="s">
        <v>55</v>
      </c>
      <c r="E1" s="2" t="s">
        <v>56</v>
      </c>
      <c r="F1" s="2" t="s">
        <v>57</v>
      </c>
      <c r="G1" s="2" t="s">
        <v>58</v>
      </c>
      <c r="H1" s="2" t="s">
        <v>59</v>
      </c>
      <c r="I1" s="2" t="s">
        <v>60</v>
      </c>
      <c r="J1" s="2" t="s">
        <v>61</v>
      </c>
      <c r="K1" s="17" t="s">
        <v>62</v>
      </c>
      <c r="L1" s="2" t="s">
        <v>63</v>
      </c>
      <c r="M1" s="1" t="s">
        <v>64</v>
      </c>
      <c r="N1" s="1" t="s">
        <v>65</v>
      </c>
      <c r="O1" s="1" t="s">
        <v>66</v>
      </c>
      <c r="P1" s="1" t="s">
        <v>67</v>
      </c>
    </row>
    <row r="2" spans="1:16" ht="16.5" customHeight="1" thickTop="1">
      <c r="A2" s="31"/>
      <c r="B2" s="31"/>
      <c r="C2" s="32"/>
      <c r="D2" s="31"/>
      <c r="E2" s="32"/>
      <c r="F2" s="33"/>
      <c r="G2" s="33"/>
      <c r="H2" s="33"/>
      <c r="I2" s="33"/>
      <c r="J2" s="33"/>
      <c r="K2" s="59"/>
      <c r="L2" s="31"/>
      <c r="M2" s="31"/>
      <c r="N2" s="31"/>
      <c r="O2" s="31"/>
      <c r="P2" s="31"/>
    </row>
    <row r="3" spans="1:16" ht="16.5" customHeight="1">
      <c r="A3" s="18"/>
      <c r="B3" s="18"/>
      <c r="C3" s="34"/>
      <c r="D3" s="18"/>
      <c r="E3" s="34"/>
      <c r="F3" s="35"/>
      <c r="G3" s="35"/>
      <c r="H3" s="35"/>
      <c r="I3" s="35"/>
      <c r="J3" s="35"/>
      <c r="K3" s="54"/>
      <c r="L3" s="18"/>
      <c r="M3" s="18"/>
      <c r="N3" s="18"/>
      <c r="O3" s="18"/>
      <c r="P3" s="18"/>
    </row>
    <row r="4" spans="1:16" ht="16.5" customHeight="1">
      <c r="A4" s="18"/>
      <c r="B4" s="18"/>
      <c r="C4" s="34"/>
      <c r="D4" s="18"/>
      <c r="E4" s="34"/>
      <c r="F4" s="35"/>
      <c r="G4" s="35"/>
      <c r="H4" s="35"/>
      <c r="I4" s="35"/>
      <c r="J4" s="35"/>
      <c r="K4" s="54"/>
      <c r="L4" s="18"/>
      <c r="M4" s="18"/>
      <c r="N4" s="18"/>
      <c r="O4" s="18"/>
      <c r="P4" s="18"/>
    </row>
    <row r="5" spans="1:16" ht="16.5" customHeight="1">
      <c r="A5" s="18"/>
      <c r="B5" s="18"/>
      <c r="C5" s="34"/>
      <c r="D5" s="18"/>
      <c r="E5" s="34"/>
      <c r="F5" s="35"/>
      <c r="G5" s="35"/>
      <c r="H5" s="35"/>
      <c r="I5" s="35"/>
      <c r="J5" s="35"/>
      <c r="K5" s="54"/>
      <c r="L5" s="18"/>
      <c r="M5" s="18"/>
      <c r="N5" s="18"/>
      <c r="O5" s="18"/>
      <c r="P5" s="18"/>
    </row>
    <row r="6" spans="1:16" ht="16.5" customHeight="1">
      <c r="A6" s="18"/>
      <c r="B6" s="18"/>
      <c r="C6" s="34"/>
      <c r="D6" s="18"/>
      <c r="E6" s="34"/>
      <c r="F6" s="35"/>
      <c r="G6" s="35"/>
      <c r="H6" s="35"/>
      <c r="I6" s="35"/>
      <c r="J6" s="35"/>
      <c r="K6" s="54"/>
      <c r="L6" s="18"/>
      <c r="M6" s="18"/>
      <c r="N6" s="18"/>
      <c r="O6" s="18"/>
      <c r="P6" s="18"/>
    </row>
    <row r="10" spans="1:16" ht="18.75">
      <c r="A10" s="20" t="s">
        <v>68</v>
      </c>
    </row>
    <row r="11" spans="1:16" ht="18.75">
      <c r="A11" s="20" t="s">
        <v>69</v>
      </c>
    </row>
    <row r="12" spans="1:16" ht="18.75">
      <c r="A12" s="20" t="s">
        <v>70</v>
      </c>
    </row>
    <row r="13" spans="1:16" ht="18.75">
      <c r="A13" s="20" t="s">
        <v>71</v>
      </c>
    </row>
    <row r="14" spans="1:16" ht="16.5">
      <c r="A14" s="23" t="s">
        <v>72</v>
      </c>
    </row>
    <row r="15" spans="1:16" ht="18.75">
      <c r="A15" s="20" t="s">
        <v>73</v>
      </c>
    </row>
    <row r="16" spans="1:16" ht="18.75">
      <c r="A16" s="20" t="s">
        <v>74</v>
      </c>
    </row>
    <row r="17" spans="1:1" ht="16.5">
      <c r="A17" s="23" t="s">
        <v>75</v>
      </c>
    </row>
    <row r="18" spans="1:1" ht="16.5">
      <c r="A18" s="23" t="s">
        <v>76</v>
      </c>
    </row>
    <row r="19" spans="1:1" ht="16.5">
      <c r="A19" s="23" t="s">
        <v>77</v>
      </c>
    </row>
    <row r="20" spans="1:1" ht="16.5">
      <c r="A20" s="23" t="s">
        <v>78</v>
      </c>
    </row>
    <row r="21" spans="1:1" ht="18.75">
      <c r="A21" s="20" t="s">
        <v>79</v>
      </c>
    </row>
    <row r="22" spans="1:1" ht="18.75">
      <c r="A22" s="20" t="s">
        <v>80</v>
      </c>
    </row>
    <row r="23" spans="1:1" ht="18.75">
      <c r="A23" s="20" t="s">
        <v>81</v>
      </c>
    </row>
    <row r="24" spans="1:1" ht="18.75">
      <c r="A24" s="20" t="s">
        <v>82</v>
      </c>
    </row>
    <row r="25" spans="1:1" ht="18.75">
      <c r="A25" s="20" t="s">
        <v>83</v>
      </c>
    </row>
    <row r="26" spans="1:1">
      <c r="A26" s="24"/>
    </row>
    <row r="27" spans="1:1" ht="18.75">
      <c r="A27" s="20" t="s">
        <v>84</v>
      </c>
    </row>
    <row r="28" spans="1:1" ht="18.75">
      <c r="A28" s="20" t="s">
        <v>85</v>
      </c>
    </row>
    <row r="29" spans="1:1" ht="16.5">
      <c r="A29" s="23" t="s">
        <v>86</v>
      </c>
    </row>
    <row r="30" spans="1:1" ht="16.5">
      <c r="A30" s="23" t="s">
        <v>87</v>
      </c>
    </row>
    <row r="31" spans="1:1" ht="18.75">
      <c r="A31" s="20" t="s">
        <v>88</v>
      </c>
    </row>
    <row r="32" spans="1:1" ht="16.5">
      <c r="A32" s="27" t="s">
        <v>89</v>
      </c>
    </row>
  </sheetData>
  <phoneticPr fontId="3" type="noConversion"/>
  <dataValidations count="3">
    <dataValidation type="list" allowBlank="1" showInputMessage="1" showErrorMessage="1" sqref="L2:L6 JH2:JH6 TD2:TD6 ACZ2:ACZ6 AMV2:AMV6 AWR2:AWR6 BGN2:BGN6 BQJ2:BQJ6 CAF2:CAF6 CKB2:CKB6 CTX2:CTX6 DDT2:DDT6 DNP2:DNP6 DXL2:DXL6 EHH2:EHH6 ERD2:ERD6 FAZ2:FAZ6 FKV2:FKV6 FUR2:FUR6 GEN2:GEN6 GOJ2:GOJ6 GYF2:GYF6 HIB2:HIB6 HRX2:HRX6 IBT2:IBT6 ILP2:ILP6 IVL2:IVL6 JFH2:JFH6 JPD2:JPD6 JYZ2:JYZ6 KIV2:KIV6 KSR2:KSR6 LCN2:LCN6 LMJ2:LMJ6 LWF2:LWF6 MGB2:MGB6 MPX2:MPX6 MZT2:MZT6 NJP2:NJP6 NTL2:NTL6 ODH2:ODH6 OND2:OND6 OWZ2:OWZ6 PGV2:PGV6 PQR2:PQR6 QAN2:QAN6 QKJ2:QKJ6 QUF2:QUF6 REB2:REB6 RNX2:RNX6 RXT2:RXT6 SHP2:SHP6 SRL2:SRL6 TBH2:TBH6 TLD2:TLD6 TUZ2:TUZ6 UEV2:UEV6 UOR2:UOR6 UYN2:UYN6 VIJ2:VIJ6 VSF2:VSF6 WCB2:WCB6 WLX2:WLX6 WVT2:WVT6 L65538:L65542 JH65538:JH65542 TD65538:TD65542 ACZ65538:ACZ65542 AMV65538:AMV65542 AWR65538:AWR65542 BGN65538:BGN65542 BQJ65538:BQJ65542 CAF65538:CAF65542 CKB65538:CKB65542 CTX65538:CTX65542 DDT65538:DDT65542 DNP65538:DNP65542 DXL65538:DXL65542 EHH65538:EHH65542 ERD65538:ERD65542 FAZ65538:FAZ65542 FKV65538:FKV65542 FUR65538:FUR65542 GEN65538:GEN65542 GOJ65538:GOJ65542 GYF65538:GYF65542 HIB65538:HIB65542 HRX65538:HRX65542 IBT65538:IBT65542 ILP65538:ILP65542 IVL65538:IVL65542 JFH65538:JFH65542 JPD65538:JPD65542 JYZ65538:JYZ65542 KIV65538:KIV65542 KSR65538:KSR65542 LCN65538:LCN65542 LMJ65538:LMJ65542 LWF65538:LWF65542 MGB65538:MGB65542 MPX65538:MPX65542 MZT65538:MZT65542 NJP65538:NJP65542 NTL65538:NTL65542 ODH65538:ODH65542 OND65538:OND65542 OWZ65538:OWZ65542 PGV65538:PGV65542 PQR65538:PQR65542 QAN65538:QAN65542 QKJ65538:QKJ65542 QUF65538:QUF65542 REB65538:REB65542 RNX65538:RNX65542 RXT65538:RXT65542 SHP65538:SHP65542 SRL65538:SRL65542 TBH65538:TBH65542 TLD65538:TLD65542 TUZ65538:TUZ65542 UEV65538:UEV65542 UOR65538:UOR65542 UYN65538:UYN65542 VIJ65538:VIJ65542 VSF65538:VSF65542 WCB65538:WCB65542 WLX65538:WLX65542 WVT65538:WVT65542 L131074:L131078 JH131074:JH131078 TD131074:TD131078 ACZ131074:ACZ131078 AMV131074:AMV131078 AWR131074:AWR131078 BGN131074:BGN131078 BQJ131074:BQJ131078 CAF131074:CAF131078 CKB131074:CKB131078 CTX131074:CTX131078 DDT131074:DDT131078 DNP131074:DNP131078 DXL131074:DXL131078 EHH131074:EHH131078 ERD131074:ERD131078 FAZ131074:FAZ131078 FKV131074:FKV131078 FUR131074:FUR131078 GEN131074:GEN131078 GOJ131074:GOJ131078 GYF131074:GYF131078 HIB131074:HIB131078 HRX131074:HRX131078 IBT131074:IBT131078 ILP131074:ILP131078 IVL131074:IVL131078 JFH131074:JFH131078 JPD131074:JPD131078 JYZ131074:JYZ131078 KIV131074:KIV131078 KSR131074:KSR131078 LCN131074:LCN131078 LMJ131074:LMJ131078 LWF131074:LWF131078 MGB131074:MGB131078 MPX131074:MPX131078 MZT131074:MZT131078 NJP131074:NJP131078 NTL131074:NTL131078 ODH131074:ODH131078 OND131074:OND131078 OWZ131074:OWZ131078 PGV131074:PGV131078 PQR131074:PQR131078 QAN131074:QAN131078 QKJ131074:QKJ131078 QUF131074:QUF131078 REB131074:REB131078 RNX131074:RNX131078 RXT131074:RXT131078 SHP131074:SHP131078 SRL131074:SRL131078 TBH131074:TBH131078 TLD131074:TLD131078 TUZ131074:TUZ131078 UEV131074:UEV131078 UOR131074:UOR131078 UYN131074:UYN131078 VIJ131074:VIJ131078 VSF131074:VSF131078 WCB131074:WCB131078 WLX131074:WLX131078 WVT131074:WVT131078 L196610:L196614 JH196610:JH196614 TD196610:TD196614 ACZ196610:ACZ196614 AMV196610:AMV196614 AWR196610:AWR196614 BGN196610:BGN196614 BQJ196610:BQJ196614 CAF196610:CAF196614 CKB196610:CKB196614 CTX196610:CTX196614 DDT196610:DDT196614 DNP196610:DNP196614 DXL196610:DXL196614 EHH196610:EHH196614 ERD196610:ERD196614 FAZ196610:FAZ196614 FKV196610:FKV196614 FUR196610:FUR196614 GEN196610:GEN196614 GOJ196610:GOJ196614 GYF196610:GYF196614 HIB196610:HIB196614 HRX196610:HRX196614 IBT196610:IBT196614 ILP196610:ILP196614 IVL196610:IVL196614 JFH196610:JFH196614 JPD196610:JPD196614 JYZ196610:JYZ196614 KIV196610:KIV196614 KSR196610:KSR196614 LCN196610:LCN196614 LMJ196610:LMJ196614 LWF196610:LWF196614 MGB196610:MGB196614 MPX196610:MPX196614 MZT196610:MZT196614 NJP196610:NJP196614 NTL196610:NTL196614 ODH196610:ODH196614 OND196610:OND196614 OWZ196610:OWZ196614 PGV196610:PGV196614 PQR196610:PQR196614 QAN196610:QAN196614 QKJ196610:QKJ196614 QUF196610:QUF196614 REB196610:REB196614 RNX196610:RNX196614 RXT196610:RXT196614 SHP196610:SHP196614 SRL196610:SRL196614 TBH196610:TBH196614 TLD196610:TLD196614 TUZ196610:TUZ196614 UEV196610:UEV196614 UOR196610:UOR196614 UYN196610:UYN196614 VIJ196610:VIJ196614 VSF196610:VSF196614 WCB196610:WCB196614 WLX196610:WLX196614 WVT196610:WVT196614 L262146:L262150 JH262146:JH262150 TD262146:TD262150 ACZ262146:ACZ262150 AMV262146:AMV262150 AWR262146:AWR262150 BGN262146:BGN262150 BQJ262146:BQJ262150 CAF262146:CAF262150 CKB262146:CKB262150 CTX262146:CTX262150 DDT262146:DDT262150 DNP262146:DNP262150 DXL262146:DXL262150 EHH262146:EHH262150 ERD262146:ERD262150 FAZ262146:FAZ262150 FKV262146:FKV262150 FUR262146:FUR262150 GEN262146:GEN262150 GOJ262146:GOJ262150 GYF262146:GYF262150 HIB262146:HIB262150 HRX262146:HRX262150 IBT262146:IBT262150 ILP262146:ILP262150 IVL262146:IVL262150 JFH262146:JFH262150 JPD262146:JPD262150 JYZ262146:JYZ262150 KIV262146:KIV262150 KSR262146:KSR262150 LCN262146:LCN262150 LMJ262146:LMJ262150 LWF262146:LWF262150 MGB262146:MGB262150 MPX262146:MPX262150 MZT262146:MZT262150 NJP262146:NJP262150 NTL262146:NTL262150 ODH262146:ODH262150 OND262146:OND262150 OWZ262146:OWZ262150 PGV262146:PGV262150 PQR262146:PQR262150 QAN262146:QAN262150 QKJ262146:QKJ262150 QUF262146:QUF262150 REB262146:REB262150 RNX262146:RNX262150 RXT262146:RXT262150 SHP262146:SHP262150 SRL262146:SRL262150 TBH262146:TBH262150 TLD262146:TLD262150 TUZ262146:TUZ262150 UEV262146:UEV262150 UOR262146:UOR262150 UYN262146:UYN262150 VIJ262146:VIJ262150 VSF262146:VSF262150 WCB262146:WCB262150 WLX262146:WLX262150 WVT262146:WVT262150 L327682:L327686 JH327682:JH327686 TD327682:TD327686 ACZ327682:ACZ327686 AMV327682:AMV327686 AWR327682:AWR327686 BGN327682:BGN327686 BQJ327682:BQJ327686 CAF327682:CAF327686 CKB327682:CKB327686 CTX327682:CTX327686 DDT327682:DDT327686 DNP327682:DNP327686 DXL327682:DXL327686 EHH327682:EHH327686 ERD327682:ERD327686 FAZ327682:FAZ327686 FKV327682:FKV327686 FUR327682:FUR327686 GEN327682:GEN327686 GOJ327682:GOJ327686 GYF327682:GYF327686 HIB327682:HIB327686 HRX327682:HRX327686 IBT327682:IBT327686 ILP327682:ILP327686 IVL327682:IVL327686 JFH327682:JFH327686 JPD327682:JPD327686 JYZ327682:JYZ327686 KIV327682:KIV327686 KSR327682:KSR327686 LCN327682:LCN327686 LMJ327682:LMJ327686 LWF327682:LWF327686 MGB327682:MGB327686 MPX327682:MPX327686 MZT327682:MZT327686 NJP327682:NJP327686 NTL327682:NTL327686 ODH327682:ODH327686 OND327682:OND327686 OWZ327682:OWZ327686 PGV327682:PGV327686 PQR327682:PQR327686 QAN327682:QAN327686 QKJ327682:QKJ327686 QUF327682:QUF327686 REB327682:REB327686 RNX327682:RNX327686 RXT327682:RXT327686 SHP327682:SHP327686 SRL327682:SRL327686 TBH327682:TBH327686 TLD327682:TLD327686 TUZ327682:TUZ327686 UEV327682:UEV327686 UOR327682:UOR327686 UYN327682:UYN327686 VIJ327682:VIJ327686 VSF327682:VSF327686 WCB327682:WCB327686 WLX327682:WLX327686 WVT327682:WVT327686 L393218:L393222 JH393218:JH393222 TD393218:TD393222 ACZ393218:ACZ393222 AMV393218:AMV393222 AWR393218:AWR393222 BGN393218:BGN393222 BQJ393218:BQJ393222 CAF393218:CAF393222 CKB393218:CKB393222 CTX393218:CTX393222 DDT393218:DDT393222 DNP393218:DNP393222 DXL393218:DXL393222 EHH393218:EHH393222 ERD393218:ERD393222 FAZ393218:FAZ393222 FKV393218:FKV393222 FUR393218:FUR393222 GEN393218:GEN393222 GOJ393218:GOJ393222 GYF393218:GYF393222 HIB393218:HIB393222 HRX393218:HRX393222 IBT393218:IBT393222 ILP393218:ILP393222 IVL393218:IVL393222 JFH393218:JFH393222 JPD393218:JPD393222 JYZ393218:JYZ393222 KIV393218:KIV393222 KSR393218:KSR393222 LCN393218:LCN393222 LMJ393218:LMJ393222 LWF393218:LWF393222 MGB393218:MGB393222 MPX393218:MPX393222 MZT393218:MZT393222 NJP393218:NJP393222 NTL393218:NTL393222 ODH393218:ODH393222 OND393218:OND393222 OWZ393218:OWZ393222 PGV393218:PGV393222 PQR393218:PQR393222 QAN393218:QAN393222 QKJ393218:QKJ393222 QUF393218:QUF393222 REB393218:REB393222 RNX393218:RNX393222 RXT393218:RXT393222 SHP393218:SHP393222 SRL393218:SRL393222 TBH393218:TBH393222 TLD393218:TLD393222 TUZ393218:TUZ393222 UEV393218:UEV393222 UOR393218:UOR393222 UYN393218:UYN393222 VIJ393218:VIJ393222 VSF393218:VSF393222 WCB393218:WCB393222 WLX393218:WLX393222 WVT393218:WVT393222 L458754:L458758 JH458754:JH458758 TD458754:TD458758 ACZ458754:ACZ458758 AMV458754:AMV458758 AWR458754:AWR458758 BGN458754:BGN458758 BQJ458754:BQJ458758 CAF458754:CAF458758 CKB458754:CKB458758 CTX458754:CTX458758 DDT458754:DDT458758 DNP458754:DNP458758 DXL458754:DXL458758 EHH458754:EHH458758 ERD458754:ERD458758 FAZ458754:FAZ458758 FKV458754:FKV458758 FUR458754:FUR458758 GEN458754:GEN458758 GOJ458754:GOJ458758 GYF458754:GYF458758 HIB458754:HIB458758 HRX458754:HRX458758 IBT458754:IBT458758 ILP458754:ILP458758 IVL458754:IVL458758 JFH458754:JFH458758 JPD458754:JPD458758 JYZ458754:JYZ458758 KIV458754:KIV458758 KSR458754:KSR458758 LCN458754:LCN458758 LMJ458754:LMJ458758 LWF458754:LWF458758 MGB458754:MGB458758 MPX458754:MPX458758 MZT458754:MZT458758 NJP458754:NJP458758 NTL458754:NTL458758 ODH458754:ODH458758 OND458754:OND458758 OWZ458754:OWZ458758 PGV458754:PGV458758 PQR458754:PQR458758 QAN458754:QAN458758 QKJ458754:QKJ458758 QUF458754:QUF458758 REB458754:REB458758 RNX458754:RNX458758 RXT458754:RXT458758 SHP458754:SHP458758 SRL458754:SRL458758 TBH458754:TBH458758 TLD458754:TLD458758 TUZ458754:TUZ458758 UEV458754:UEV458758 UOR458754:UOR458758 UYN458754:UYN458758 VIJ458754:VIJ458758 VSF458754:VSF458758 WCB458754:WCB458758 WLX458754:WLX458758 WVT458754:WVT458758 L524290:L524294 JH524290:JH524294 TD524290:TD524294 ACZ524290:ACZ524294 AMV524290:AMV524294 AWR524290:AWR524294 BGN524290:BGN524294 BQJ524290:BQJ524294 CAF524290:CAF524294 CKB524290:CKB524294 CTX524290:CTX524294 DDT524290:DDT524294 DNP524290:DNP524294 DXL524290:DXL524294 EHH524290:EHH524294 ERD524290:ERD524294 FAZ524290:FAZ524294 FKV524290:FKV524294 FUR524290:FUR524294 GEN524290:GEN524294 GOJ524290:GOJ524294 GYF524290:GYF524294 HIB524290:HIB524294 HRX524290:HRX524294 IBT524290:IBT524294 ILP524290:ILP524294 IVL524290:IVL524294 JFH524290:JFH524294 JPD524290:JPD524294 JYZ524290:JYZ524294 KIV524290:KIV524294 KSR524290:KSR524294 LCN524290:LCN524294 LMJ524290:LMJ524294 LWF524290:LWF524294 MGB524290:MGB524294 MPX524290:MPX524294 MZT524290:MZT524294 NJP524290:NJP524294 NTL524290:NTL524294 ODH524290:ODH524294 OND524290:OND524294 OWZ524290:OWZ524294 PGV524290:PGV524294 PQR524290:PQR524294 QAN524290:QAN524294 QKJ524290:QKJ524294 QUF524290:QUF524294 REB524290:REB524294 RNX524290:RNX524294 RXT524290:RXT524294 SHP524290:SHP524294 SRL524290:SRL524294 TBH524290:TBH524294 TLD524290:TLD524294 TUZ524290:TUZ524294 UEV524290:UEV524294 UOR524290:UOR524294 UYN524290:UYN524294 VIJ524290:VIJ524294 VSF524290:VSF524294 WCB524290:WCB524294 WLX524290:WLX524294 WVT524290:WVT524294 L589826:L589830 JH589826:JH589830 TD589826:TD589830 ACZ589826:ACZ589830 AMV589826:AMV589830 AWR589826:AWR589830 BGN589826:BGN589830 BQJ589826:BQJ589830 CAF589826:CAF589830 CKB589826:CKB589830 CTX589826:CTX589830 DDT589826:DDT589830 DNP589826:DNP589830 DXL589826:DXL589830 EHH589826:EHH589830 ERD589826:ERD589830 FAZ589826:FAZ589830 FKV589826:FKV589830 FUR589826:FUR589830 GEN589826:GEN589830 GOJ589826:GOJ589830 GYF589826:GYF589830 HIB589826:HIB589830 HRX589826:HRX589830 IBT589826:IBT589830 ILP589826:ILP589830 IVL589826:IVL589830 JFH589826:JFH589830 JPD589826:JPD589830 JYZ589826:JYZ589830 KIV589826:KIV589830 KSR589826:KSR589830 LCN589826:LCN589830 LMJ589826:LMJ589830 LWF589826:LWF589830 MGB589826:MGB589830 MPX589826:MPX589830 MZT589826:MZT589830 NJP589826:NJP589830 NTL589826:NTL589830 ODH589826:ODH589830 OND589826:OND589830 OWZ589826:OWZ589830 PGV589826:PGV589830 PQR589826:PQR589830 QAN589826:QAN589830 QKJ589826:QKJ589830 QUF589826:QUF589830 REB589826:REB589830 RNX589826:RNX589830 RXT589826:RXT589830 SHP589826:SHP589830 SRL589826:SRL589830 TBH589826:TBH589830 TLD589826:TLD589830 TUZ589826:TUZ589830 UEV589826:UEV589830 UOR589826:UOR589830 UYN589826:UYN589830 VIJ589826:VIJ589830 VSF589826:VSF589830 WCB589826:WCB589830 WLX589826:WLX589830 WVT589826:WVT589830 L655362:L655366 JH655362:JH655366 TD655362:TD655366 ACZ655362:ACZ655366 AMV655362:AMV655366 AWR655362:AWR655366 BGN655362:BGN655366 BQJ655362:BQJ655366 CAF655362:CAF655366 CKB655362:CKB655366 CTX655362:CTX655366 DDT655362:DDT655366 DNP655362:DNP655366 DXL655362:DXL655366 EHH655362:EHH655366 ERD655362:ERD655366 FAZ655362:FAZ655366 FKV655362:FKV655366 FUR655362:FUR655366 GEN655362:GEN655366 GOJ655362:GOJ655366 GYF655362:GYF655366 HIB655362:HIB655366 HRX655362:HRX655366 IBT655362:IBT655366 ILP655362:ILP655366 IVL655362:IVL655366 JFH655362:JFH655366 JPD655362:JPD655366 JYZ655362:JYZ655366 KIV655362:KIV655366 KSR655362:KSR655366 LCN655362:LCN655366 LMJ655362:LMJ655366 LWF655362:LWF655366 MGB655362:MGB655366 MPX655362:MPX655366 MZT655362:MZT655366 NJP655362:NJP655366 NTL655362:NTL655366 ODH655362:ODH655366 OND655362:OND655366 OWZ655362:OWZ655366 PGV655362:PGV655366 PQR655362:PQR655366 QAN655362:QAN655366 QKJ655362:QKJ655366 QUF655362:QUF655366 REB655362:REB655366 RNX655362:RNX655366 RXT655362:RXT655366 SHP655362:SHP655366 SRL655362:SRL655366 TBH655362:TBH655366 TLD655362:TLD655366 TUZ655362:TUZ655366 UEV655362:UEV655366 UOR655362:UOR655366 UYN655362:UYN655366 VIJ655362:VIJ655366 VSF655362:VSF655366 WCB655362:WCB655366 WLX655362:WLX655366 WVT655362:WVT655366 L720898:L720902 JH720898:JH720902 TD720898:TD720902 ACZ720898:ACZ720902 AMV720898:AMV720902 AWR720898:AWR720902 BGN720898:BGN720902 BQJ720898:BQJ720902 CAF720898:CAF720902 CKB720898:CKB720902 CTX720898:CTX720902 DDT720898:DDT720902 DNP720898:DNP720902 DXL720898:DXL720902 EHH720898:EHH720902 ERD720898:ERD720902 FAZ720898:FAZ720902 FKV720898:FKV720902 FUR720898:FUR720902 GEN720898:GEN720902 GOJ720898:GOJ720902 GYF720898:GYF720902 HIB720898:HIB720902 HRX720898:HRX720902 IBT720898:IBT720902 ILP720898:ILP720902 IVL720898:IVL720902 JFH720898:JFH720902 JPD720898:JPD720902 JYZ720898:JYZ720902 KIV720898:KIV720902 KSR720898:KSR720902 LCN720898:LCN720902 LMJ720898:LMJ720902 LWF720898:LWF720902 MGB720898:MGB720902 MPX720898:MPX720902 MZT720898:MZT720902 NJP720898:NJP720902 NTL720898:NTL720902 ODH720898:ODH720902 OND720898:OND720902 OWZ720898:OWZ720902 PGV720898:PGV720902 PQR720898:PQR720902 QAN720898:QAN720902 QKJ720898:QKJ720902 QUF720898:QUF720902 REB720898:REB720902 RNX720898:RNX720902 RXT720898:RXT720902 SHP720898:SHP720902 SRL720898:SRL720902 TBH720898:TBH720902 TLD720898:TLD720902 TUZ720898:TUZ720902 UEV720898:UEV720902 UOR720898:UOR720902 UYN720898:UYN720902 VIJ720898:VIJ720902 VSF720898:VSF720902 WCB720898:WCB720902 WLX720898:WLX720902 WVT720898:WVT720902 L786434:L786438 JH786434:JH786438 TD786434:TD786438 ACZ786434:ACZ786438 AMV786434:AMV786438 AWR786434:AWR786438 BGN786434:BGN786438 BQJ786434:BQJ786438 CAF786434:CAF786438 CKB786434:CKB786438 CTX786434:CTX786438 DDT786434:DDT786438 DNP786434:DNP786438 DXL786434:DXL786438 EHH786434:EHH786438 ERD786434:ERD786438 FAZ786434:FAZ786438 FKV786434:FKV786438 FUR786434:FUR786438 GEN786434:GEN786438 GOJ786434:GOJ786438 GYF786434:GYF786438 HIB786434:HIB786438 HRX786434:HRX786438 IBT786434:IBT786438 ILP786434:ILP786438 IVL786434:IVL786438 JFH786434:JFH786438 JPD786434:JPD786438 JYZ786434:JYZ786438 KIV786434:KIV786438 KSR786434:KSR786438 LCN786434:LCN786438 LMJ786434:LMJ786438 LWF786434:LWF786438 MGB786434:MGB786438 MPX786434:MPX786438 MZT786434:MZT786438 NJP786434:NJP786438 NTL786434:NTL786438 ODH786434:ODH786438 OND786434:OND786438 OWZ786434:OWZ786438 PGV786434:PGV786438 PQR786434:PQR786438 QAN786434:QAN786438 QKJ786434:QKJ786438 QUF786434:QUF786438 REB786434:REB786438 RNX786434:RNX786438 RXT786434:RXT786438 SHP786434:SHP786438 SRL786434:SRL786438 TBH786434:TBH786438 TLD786434:TLD786438 TUZ786434:TUZ786438 UEV786434:UEV786438 UOR786434:UOR786438 UYN786434:UYN786438 VIJ786434:VIJ786438 VSF786434:VSF786438 WCB786434:WCB786438 WLX786434:WLX786438 WVT786434:WVT786438 L851970:L851974 JH851970:JH851974 TD851970:TD851974 ACZ851970:ACZ851974 AMV851970:AMV851974 AWR851970:AWR851974 BGN851970:BGN851974 BQJ851970:BQJ851974 CAF851970:CAF851974 CKB851970:CKB851974 CTX851970:CTX851974 DDT851970:DDT851974 DNP851970:DNP851974 DXL851970:DXL851974 EHH851970:EHH851974 ERD851970:ERD851974 FAZ851970:FAZ851974 FKV851970:FKV851974 FUR851970:FUR851974 GEN851970:GEN851974 GOJ851970:GOJ851974 GYF851970:GYF851974 HIB851970:HIB851974 HRX851970:HRX851974 IBT851970:IBT851974 ILP851970:ILP851974 IVL851970:IVL851974 JFH851970:JFH851974 JPD851970:JPD851974 JYZ851970:JYZ851974 KIV851970:KIV851974 KSR851970:KSR851974 LCN851970:LCN851974 LMJ851970:LMJ851974 LWF851970:LWF851974 MGB851970:MGB851974 MPX851970:MPX851974 MZT851970:MZT851974 NJP851970:NJP851974 NTL851970:NTL851974 ODH851970:ODH851974 OND851970:OND851974 OWZ851970:OWZ851974 PGV851970:PGV851974 PQR851970:PQR851974 QAN851970:QAN851974 QKJ851970:QKJ851974 QUF851970:QUF851974 REB851970:REB851974 RNX851970:RNX851974 RXT851970:RXT851974 SHP851970:SHP851974 SRL851970:SRL851974 TBH851970:TBH851974 TLD851970:TLD851974 TUZ851970:TUZ851974 UEV851970:UEV851974 UOR851970:UOR851974 UYN851970:UYN851974 VIJ851970:VIJ851974 VSF851970:VSF851974 WCB851970:WCB851974 WLX851970:WLX851974 WVT851970:WVT851974 L917506:L917510 JH917506:JH917510 TD917506:TD917510 ACZ917506:ACZ917510 AMV917506:AMV917510 AWR917506:AWR917510 BGN917506:BGN917510 BQJ917506:BQJ917510 CAF917506:CAF917510 CKB917506:CKB917510 CTX917506:CTX917510 DDT917506:DDT917510 DNP917506:DNP917510 DXL917506:DXL917510 EHH917506:EHH917510 ERD917506:ERD917510 FAZ917506:FAZ917510 FKV917506:FKV917510 FUR917506:FUR917510 GEN917506:GEN917510 GOJ917506:GOJ917510 GYF917506:GYF917510 HIB917506:HIB917510 HRX917506:HRX917510 IBT917506:IBT917510 ILP917506:ILP917510 IVL917506:IVL917510 JFH917506:JFH917510 JPD917506:JPD917510 JYZ917506:JYZ917510 KIV917506:KIV917510 KSR917506:KSR917510 LCN917506:LCN917510 LMJ917506:LMJ917510 LWF917506:LWF917510 MGB917506:MGB917510 MPX917506:MPX917510 MZT917506:MZT917510 NJP917506:NJP917510 NTL917506:NTL917510 ODH917506:ODH917510 OND917506:OND917510 OWZ917506:OWZ917510 PGV917506:PGV917510 PQR917506:PQR917510 QAN917506:QAN917510 QKJ917506:QKJ917510 QUF917506:QUF917510 REB917506:REB917510 RNX917506:RNX917510 RXT917506:RXT917510 SHP917506:SHP917510 SRL917506:SRL917510 TBH917506:TBH917510 TLD917506:TLD917510 TUZ917506:TUZ917510 UEV917506:UEV917510 UOR917506:UOR917510 UYN917506:UYN917510 VIJ917506:VIJ917510 VSF917506:VSF917510 WCB917506:WCB917510 WLX917506:WLX917510 WVT917506:WVT917510 L983042:L983046 JH983042:JH983046 TD983042:TD983046 ACZ983042:ACZ983046 AMV983042:AMV983046 AWR983042:AWR983046 BGN983042:BGN983046 BQJ983042:BQJ983046 CAF983042:CAF983046 CKB983042:CKB983046 CTX983042:CTX983046 DDT983042:DDT983046 DNP983042:DNP983046 DXL983042:DXL983046 EHH983042:EHH983046 ERD983042:ERD983046 FAZ983042:FAZ983046 FKV983042:FKV983046 FUR983042:FUR983046 GEN983042:GEN983046 GOJ983042:GOJ983046 GYF983042:GYF983046 HIB983042:HIB983046 HRX983042:HRX983046 IBT983042:IBT983046 ILP983042:ILP983046 IVL983042:IVL983046 JFH983042:JFH983046 JPD983042:JPD983046 JYZ983042:JYZ983046 KIV983042:KIV983046 KSR983042:KSR983046 LCN983042:LCN983046 LMJ983042:LMJ983046 LWF983042:LWF983046 MGB983042:MGB983046 MPX983042:MPX983046 MZT983042:MZT983046 NJP983042:NJP983046 NTL983042:NTL983046 ODH983042:ODH983046 OND983042:OND983046 OWZ983042:OWZ983046 PGV983042:PGV983046 PQR983042:PQR983046 QAN983042:QAN983046 QKJ983042:QKJ983046 QUF983042:QUF983046 REB983042:REB983046 RNX983042:RNX983046 RXT983042:RXT983046 SHP983042:SHP983046 SRL983042:SRL983046 TBH983042:TBH983046 TLD983042:TLD983046 TUZ983042:TUZ983046 UEV983042:UEV983046 UOR983042:UOR983046 UYN983042:UYN983046 VIJ983042:VIJ983046 VSF983042:VSF983046 WCB983042:WCB983046 WLX983042:WLX983046 WVT983042:WVT983046">
      <formula1>"전환,미전환"</formula1>
    </dataValidation>
    <dataValidation type="list" allowBlank="1" showInputMessage="1" showErrorMessage="1" sqref="E2:E6 JA2:JA6 SW2:SW6 ACS2:ACS6 AMO2:AMO6 AWK2:AWK6 BGG2:BGG6 BQC2:BQC6 BZY2:BZY6 CJU2:CJU6 CTQ2:CTQ6 DDM2:DDM6 DNI2:DNI6 DXE2:DXE6 EHA2:EHA6 EQW2:EQW6 FAS2:FAS6 FKO2:FKO6 FUK2:FUK6 GEG2:GEG6 GOC2:GOC6 GXY2:GXY6 HHU2:HHU6 HRQ2:HRQ6 IBM2:IBM6 ILI2:ILI6 IVE2:IVE6 JFA2:JFA6 JOW2:JOW6 JYS2:JYS6 KIO2:KIO6 KSK2:KSK6 LCG2:LCG6 LMC2:LMC6 LVY2:LVY6 MFU2:MFU6 MPQ2:MPQ6 MZM2:MZM6 NJI2:NJI6 NTE2:NTE6 ODA2:ODA6 OMW2:OMW6 OWS2:OWS6 PGO2:PGO6 PQK2:PQK6 QAG2:QAG6 QKC2:QKC6 QTY2:QTY6 RDU2:RDU6 RNQ2:RNQ6 RXM2:RXM6 SHI2:SHI6 SRE2:SRE6 TBA2:TBA6 TKW2:TKW6 TUS2:TUS6 UEO2:UEO6 UOK2:UOK6 UYG2:UYG6 VIC2:VIC6 VRY2:VRY6 WBU2:WBU6 WLQ2:WLQ6 WVM2:WVM6 E65538:E65542 JA65538:JA65542 SW65538:SW65542 ACS65538:ACS65542 AMO65538:AMO65542 AWK65538:AWK65542 BGG65538:BGG65542 BQC65538:BQC65542 BZY65538:BZY65542 CJU65538:CJU65542 CTQ65538:CTQ65542 DDM65538:DDM65542 DNI65538:DNI65542 DXE65538:DXE65542 EHA65538:EHA65542 EQW65538:EQW65542 FAS65538:FAS65542 FKO65538:FKO65542 FUK65538:FUK65542 GEG65538:GEG65542 GOC65538:GOC65542 GXY65538:GXY65542 HHU65538:HHU65542 HRQ65538:HRQ65542 IBM65538:IBM65542 ILI65538:ILI65542 IVE65538:IVE65542 JFA65538:JFA65542 JOW65538:JOW65542 JYS65538:JYS65542 KIO65538:KIO65542 KSK65538:KSK65542 LCG65538:LCG65542 LMC65538:LMC65542 LVY65538:LVY65542 MFU65538:MFU65542 MPQ65538:MPQ65542 MZM65538:MZM65542 NJI65538:NJI65542 NTE65538:NTE65542 ODA65538:ODA65542 OMW65538:OMW65542 OWS65538:OWS65542 PGO65538:PGO65542 PQK65538:PQK65542 QAG65538:QAG65542 QKC65538:QKC65542 QTY65538:QTY65542 RDU65538:RDU65542 RNQ65538:RNQ65542 RXM65538:RXM65542 SHI65538:SHI65542 SRE65538:SRE65542 TBA65538:TBA65542 TKW65538:TKW65542 TUS65538:TUS65542 UEO65538:UEO65542 UOK65538:UOK65542 UYG65538:UYG65542 VIC65538:VIC65542 VRY65538:VRY65542 WBU65538:WBU65542 WLQ65538:WLQ65542 WVM65538:WVM65542 E131074:E131078 JA131074:JA131078 SW131074:SW131078 ACS131074:ACS131078 AMO131074:AMO131078 AWK131074:AWK131078 BGG131074:BGG131078 BQC131074:BQC131078 BZY131074:BZY131078 CJU131074:CJU131078 CTQ131074:CTQ131078 DDM131074:DDM131078 DNI131074:DNI131078 DXE131074:DXE131078 EHA131074:EHA131078 EQW131074:EQW131078 FAS131074:FAS131078 FKO131074:FKO131078 FUK131074:FUK131078 GEG131074:GEG131078 GOC131074:GOC131078 GXY131074:GXY131078 HHU131074:HHU131078 HRQ131074:HRQ131078 IBM131074:IBM131078 ILI131074:ILI131078 IVE131074:IVE131078 JFA131074:JFA131078 JOW131074:JOW131078 JYS131074:JYS131078 KIO131074:KIO131078 KSK131074:KSK131078 LCG131074:LCG131078 LMC131074:LMC131078 LVY131074:LVY131078 MFU131074:MFU131078 MPQ131074:MPQ131078 MZM131074:MZM131078 NJI131074:NJI131078 NTE131074:NTE131078 ODA131074:ODA131078 OMW131074:OMW131078 OWS131074:OWS131078 PGO131074:PGO131078 PQK131074:PQK131078 QAG131074:QAG131078 QKC131074:QKC131078 QTY131074:QTY131078 RDU131074:RDU131078 RNQ131074:RNQ131078 RXM131074:RXM131078 SHI131074:SHI131078 SRE131074:SRE131078 TBA131074:TBA131078 TKW131074:TKW131078 TUS131074:TUS131078 UEO131074:UEO131078 UOK131074:UOK131078 UYG131074:UYG131078 VIC131074:VIC131078 VRY131074:VRY131078 WBU131074:WBU131078 WLQ131074:WLQ131078 WVM131074:WVM131078 E196610:E196614 JA196610:JA196614 SW196610:SW196614 ACS196610:ACS196614 AMO196610:AMO196614 AWK196610:AWK196614 BGG196610:BGG196614 BQC196610:BQC196614 BZY196610:BZY196614 CJU196610:CJU196614 CTQ196610:CTQ196614 DDM196610:DDM196614 DNI196610:DNI196614 DXE196610:DXE196614 EHA196610:EHA196614 EQW196610:EQW196614 FAS196610:FAS196614 FKO196610:FKO196614 FUK196610:FUK196614 GEG196610:GEG196614 GOC196610:GOC196614 GXY196610:GXY196614 HHU196610:HHU196614 HRQ196610:HRQ196614 IBM196610:IBM196614 ILI196610:ILI196614 IVE196610:IVE196614 JFA196610:JFA196614 JOW196610:JOW196614 JYS196610:JYS196614 KIO196610:KIO196614 KSK196610:KSK196614 LCG196610:LCG196614 LMC196610:LMC196614 LVY196610:LVY196614 MFU196610:MFU196614 MPQ196610:MPQ196614 MZM196610:MZM196614 NJI196610:NJI196614 NTE196610:NTE196614 ODA196610:ODA196614 OMW196610:OMW196614 OWS196610:OWS196614 PGO196610:PGO196614 PQK196610:PQK196614 QAG196610:QAG196614 QKC196610:QKC196614 QTY196610:QTY196614 RDU196610:RDU196614 RNQ196610:RNQ196614 RXM196610:RXM196614 SHI196610:SHI196614 SRE196610:SRE196614 TBA196610:TBA196614 TKW196610:TKW196614 TUS196610:TUS196614 UEO196610:UEO196614 UOK196610:UOK196614 UYG196610:UYG196614 VIC196610:VIC196614 VRY196610:VRY196614 WBU196610:WBU196614 WLQ196610:WLQ196614 WVM196610:WVM196614 E262146:E262150 JA262146:JA262150 SW262146:SW262150 ACS262146:ACS262150 AMO262146:AMO262150 AWK262146:AWK262150 BGG262146:BGG262150 BQC262146:BQC262150 BZY262146:BZY262150 CJU262146:CJU262150 CTQ262146:CTQ262150 DDM262146:DDM262150 DNI262146:DNI262150 DXE262146:DXE262150 EHA262146:EHA262150 EQW262146:EQW262150 FAS262146:FAS262150 FKO262146:FKO262150 FUK262146:FUK262150 GEG262146:GEG262150 GOC262146:GOC262150 GXY262146:GXY262150 HHU262146:HHU262150 HRQ262146:HRQ262150 IBM262146:IBM262150 ILI262146:ILI262150 IVE262146:IVE262150 JFA262146:JFA262150 JOW262146:JOW262150 JYS262146:JYS262150 KIO262146:KIO262150 KSK262146:KSK262150 LCG262146:LCG262150 LMC262146:LMC262150 LVY262146:LVY262150 MFU262146:MFU262150 MPQ262146:MPQ262150 MZM262146:MZM262150 NJI262146:NJI262150 NTE262146:NTE262150 ODA262146:ODA262150 OMW262146:OMW262150 OWS262146:OWS262150 PGO262146:PGO262150 PQK262146:PQK262150 QAG262146:QAG262150 QKC262146:QKC262150 QTY262146:QTY262150 RDU262146:RDU262150 RNQ262146:RNQ262150 RXM262146:RXM262150 SHI262146:SHI262150 SRE262146:SRE262150 TBA262146:TBA262150 TKW262146:TKW262150 TUS262146:TUS262150 UEO262146:UEO262150 UOK262146:UOK262150 UYG262146:UYG262150 VIC262146:VIC262150 VRY262146:VRY262150 WBU262146:WBU262150 WLQ262146:WLQ262150 WVM262146:WVM262150 E327682:E327686 JA327682:JA327686 SW327682:SW327686 ACS327682:ACS327686 AMO327682:AMO327686 AWK327682:AWK327686 BGG327682:BGG327686 BQC327682:BQC327686 BZY327682:BZY327686 CJU327682:CJU327686 CTQ327682:CTQ327686 DDM327682:DDM327686 DNI327682:DNI327686 DXE327682:DXE327686 EHA327682:EHA327686 EQW327682:EQW327686 FAS327682:FAS327686 FKO327682:FKO327686 FUK327682:FUK327686 GEG327682:GEG327686 GOC327682:GOC327686 GXY327682:GXY327686 HHU327682:HHU327686 HRQ327682:HRQ327686 IBM327682:IBM327686 ILI327682:ILI327686 IVE327682:IVE327686 JFA327682:JFA327686 JOW327682:JOW327686 JYS327682:JYS327686 KIO327682:KIO327686 KSK327682:KSK327686 LCG327682:LCG327686 LMC327682:LMC327686 LVY327682:LVY327686 MFU327682:MFU327686 MPQ327682:MPQ327686 MZM327682:MZM327686 NJI327682:NJI327686 NTE327682:NTE327686 ODA327682:ODA327686 OMW327682:OMW327686 OWS327682:OWS327686 PGO327682:PGO327686 PQK327682:PQK327686 QAG327682:QAG327686 QKC327682:QKC327686 QTY327682:QTY327686 RDU327682:RDU327686 RNQ327682:RNQ327686 RXM327682:RXM327686 SHI327682:SHI327686 SRE327682:SRE327686 TBA327682:TBA327686 TKW327682:TKW327686 TUS327682:TUS327686 UEO327682:UEO327686 UOK327682:UOK327686 UYG327682:UYG327686 VIC327682:VIC327686 VRY327682:VRY327686 WBU327682:WBU327686 WLQ327682:WLQ327686 WVM327682:WVM327686 E393218:E393222 JA393218:JA393222 SW393218:SW393222 ACS393218:ACS393222 AMO393218:AMO393222 AWK393218:AWK393222 BGG393218:BGG393222 BQC393218:BQC393222 BZY393218:BZY393222 CJU393218:CJU393222 CTQ393218:CTQ393222 DDM393218:DDM393222 DNI393218:DNI393222 DXE393218:DXE393222 EHA393218:EHA393222 EQW393218:EQW393222 FAS393218:FAS393222 FKO393218:FKO393222 FUK393218:FUK393222 GEG393218:GEG393222 GOC393218:GOC393222 GXY393218:GXY393222 HHU393218:HHU393222 HRQ393218:HRQ393222 IBM393218:IBM393222 ILI393218:ILI393222 IVE393218:IVE393222 JFA393218:JFA393222 JOW393218:JOW393222 JYS393218:JYS393222 KIO393218:KIO393222 KSK393218:KSK393222 LCG393218:LCG393222 LMC393218:LMC393222 LVY393218:LVY393222 MFU393218:MFU393222 MPQ393218:MPQ393222 MZM393218:MZM393222 NJI393218:NJI393222 NTE393218:NTE393222 ODA393218:ODA393222 OMW393218:OMW393222 OWS393218:OWS393222 PGO393218:PGO393222 PQK393218:PQK393222 QAG393218:QAG393222 QKC393218:QKC393222 QTY393218:QTY393222 RDU393218:RDU393222 RNQ393218:RNQ393222 RXM393218:RXM393222 SHI393218:SHI393222 SRE393218:SRE393222 TBA393218:TBA393222 TKW393218:TKW393222 TUS393218:TUS393222 UEO393218:UEO393222 UOK393218:UOK393222 UYG393218:UYG393222 VIC393218:VIC393222 VRY393218:VRY393222 WBU393218:WBU393222 WLQ393218:WLQ393222 WVM393218:WVM393222 E458754:E458758 JA458754:JA458758 SW458754:SW458758 ACS458754:ACS458758 AMO458754:AMO458758 AWK458754:AWK458758 BGG458754:BGG458758 BQC458754:BQC458758 BZY458754:BZY458758 CJU458754:CJU458758 CTQ458754:CTQ458758 DDM458754:DDM458758 DNI458754:DNI458758 DXE458754:DXE458758 EHA458754:EHA458758 EQW458754:EQW458758 FAS458754:FAS458758 FKO458754:FKO458758 FUK458754:FUK458758 GEG458754:GEG458758 GOC458754:GOC458758 GXY458754:GXY458758 HHU458754:HHU458758 HRQ458754:HRQ458758 IBM458754:IBM458758 ILI458754:ILI458758 IVE458754:IVE458758 JFA458754:JFA458758 JOW458754:JOW458758 JYS458754:JYS458758 KIO458754:KIO458758 KSK458754:KSK458758 LCG458754:LCG458758 LMC458754:LMC458758 LVY458754:LVY458758 MFU458754:MFU458758 MPQ458754:MPQ458758 MZM458754:MZM458758 NJI458754:NJI458758 NTE458754:NTE458758 ODA458754:ODA458758 OMW458754:OMW458758 OWS458754:OWS458758 PGO458754:PGO458758 PQK458754:PQK458758 QAG458754:QAG458758 QKC458754:QKC458758 QTY458754:QTY458758 RDU458754:RDU458758 RNQ458754:RNQ458758 RXM458754:RXM458758 SHI458754:SHI458758 SRE458754:SRE458758 TBA458754:TBA458758 TKW458754:TKW458758 TUS458754:TUS458758 UEO458754:UEO458758 UOK458754:UOK458758 UYG458754:UYG458758 VIC458754:VIC458758 VRY458754:VRY458758 WBU458754:WBU458758 WLQ458754:WLQ458758 WVM458754:WVM458758 E524290:E524294 JA524290:JA524294 SW524290:SW524294 ACS524290:ACS524294 AMO524290:AMO524294 AWK524290:AWK524294 BGG524290:BGG524294 BQC524290:BQC524294 BZY524290:BZY524294 CJU524290:CJU524294 CTQ524290:CTQ524294 DDM524290:DDM524294 DNI524290:DNI524294 DXE524290:DXE524294 EHA524290:EHA524294 EQW524290:EQW524294 FAS524290:FAS524294 FKO524290:FKO524294 FUK524290:FUK524294 GEG524290:GEG524294 GOC524290:GOC524294 GXY524290:GXY524294 HHU524290:HHU524294 HRQ524290:HRQ524294 IBM524290:IBM524294 ILI524290:ILI524294 IVE524290:IVE524294 JFA524290:JFA524294 JOW524290:JOW524294 JYS524290:JYS524294 KIO524290:KIO524294 KSK524290:KSK524294 LCG524290:LCG524294 LMC524290:LMC524294 LVY524290:LVY524294 MFU524290:MFU524294 MPQ524290:MPQ524294 MZM524290:MZM524294 NJI524290:NJI524294 NTE524290:NTE524294 ODA524290:ODA524294 OMW524290:OMW524294 OWS524290:OWS524294 PGO524290:PGO524294 PQK524290:PQK524294 QAG524290:QAG524294 QKC524290:QKC524294 QTY524290:QTY524294 RDU524290:RDU524294 RNQ524290:RNQ524294 RXM524290:RXM524294 SHI524290:SHI524294 SRE524290:SRE524294 TBA524290:TBA524294 TKW524290:TKW524294 TUS524290:TUS524294 UEO524290:UEO524294 UOK524290:UOK524294 UYG524290:UYG524294 VIC524290:VIC524294 VRY524290:VRY524294 WBU524290:WBU524294 WLQ524290:WLQ524294 WVM524290:WVM524294 E589826:E589830 JA589826:JA589830 SW589826:SW589830 ACS589826:ACS589830 AMO589826:AMO589830 AWK589826:AWK589830 BGG589826:BGG589830 BQC589826:BQC589830 BZY589826:BZY589830 CJU589826:CJU589830 CTQ589826:CTQ589830 DDM589826:DDM589830 DNI589826:DNI589830 DXE589826:DXE589830 EHA589826:EHA589830 EQW589826:EQW589830 FAS589826:FAS589830 FKO589826:FKO589830 FUK589826:FUK589830 GEG589826:GEG589830 GOC589826:GOC589830 GXY589826:GXY589830 HHU589826:HHU589830 HRQ589826:HRQ589830 IBM589826:IBM589830 ILI589826:ILI589830 IVE589826:IVE589830 JFA589826:JFA589830 JOW589826:JOW589830 JYS589826:JYS589830 KIO589826:KIO589830 KSK589826:KSK589830 LCG589826:LCG589830 LMC589826:LMC589830 LVY589826:LVY589830 MFU589826:MFU589830 MPQ589826:MPQ589830 MZM589826:MZM589830 NJI589826:NJI589830 NTE589826:NTE589830 ODA589826:ODA589830 OMW589826:OMW589830 OWS589826:OWS589830 PGO589826:PGO589830 PQK589826:PQK589830 QAG589826:QAG589830 QKC589826:QKC589830 QTY589826:QTY589830 RDU589826:RDU589830 RNQ589826:RNQ589830 RXM589826:RXM589830 SHI589826:SHI589830 SRE589826:SRE589830 TBA589826:TBA589830 TKW589826:TKW589830 TUS589826:TUS589830 UEO589826:UEO589830 UOK589826:UOK589830 UYG589826:UYG589830 VIC589826:VIC589830 VRY589826:VRY589830 WBU589826:WBU589830 WLQ589826:WLQ589830 WVM589826:WVM589830 E655362:E655366 JA655362:JA655366 SW655362:SW655366 ACS655362:ACS655366 AMO655362:AMO655366 AWK655362:AWK655366 BGG655362:BGG655366 BQC655362:BQC655366 BZY655362:BZY655366 CJU655362:CJU655366 CTQ655362:CTQ655366 DDM655362:DDM655366 DNI655362:DNI655366 DXE655362:DXE655366 EHA655362:EHA655366 EQW655362:EQW655366 FAS655362:FAS655366 FKO655362:FKO655366 FUK655362:FUK655366 GEG655362:GEG655366 GOC655362:GOC655366 GXY655362:GXY655366 HHU655362:HHU655366 HRQ655362:HRQ655366 IBM655362:IBM655366 ILI655362:ILI655366 IVE655362:IVE655366 JFA655362:JFA655366 JOW655362:JOW655366 JYS655362:JYS655366 KIO655362:KIO655366 KSK655362:KSK655366 LCG655362:LCG655366 LMC655362:LMC655366 LVY655362:LVY655366 MFU655362:MFU655366 MPQ655362:MPQ655366 MZM655362:MZM655366 NJI655362:NJI655366 NTE655362:NTE655366 ODA655362:ODA655366 OMW655362:OMW655366 OWS655362:OWS655366 PGO655362:PGO655366 PQK655362:PQK655366 QAG655362:QAG655366 QKC655362:QKC655366 QTY655362:QTY655366 RDU655362:RDU655366 RNQ655362:RNQ655366 RXM655362:RXM655366 SHI655362:SHI655366 SRE655362:SRE655366 TBA655362:TBA655366 TKW655362:TKW655366 TUS655362:TUS655366 UEO655362:UEO655366 UOK655362:UOK655366 UYG655362:UYG655366 VIC655362:VIC655366 VRY655362:VRY655366 WBU655362:WBU655366 WLQ655362:WLQ655366 WVM655362:WVM655366 E720898:E720902 JA720898:JA720902 SW720898:SW720902 ACS720898:ACS720902 AMO720898:AMO720902 AWK720898:AWK720902 BGG720898:BGG720902 BQC720898:BQC720902 BZY720898:BZY720902 CJU720898:CJU720902 CTQ720898:CTQ720902 DDM720898:DDM720902 DNI720898:DNI720902 DXE720898:DXE720902 EHA720898:EHA720902 EQW720898:EQW720902 FAS720898:FAS720902 FKO720898:FKO720902 FUK720898:FUK720902 GEG720898:GEG720902 GOC720898:GOC720902 GXY720898:GXY720902 HHU720898:HHU720902 HRQ720898:HRQ720902 IBM720898:IBM720902 ILI720898:ILI720902 IVE720898:IVE720902 JFA720898:JFA720902 JOW720898:JOW720902 JYS720898:JYS720902 KIO720898:KIO720902 KSK720898:KSK720902 LCG720898:LCG720902 LMC720898:LMC720902 LVY720898:LVY720902 MFU720898:MFU720902 MPQ720898:MPQ720902 MZM720898:MZM720902 NJI720898:NJI720902 NTE720898:NTE720902 ODA720898:ODA720902 OMW720898:OMW720902 OWS720898:OWS720902 PGO720898:PGO720902 PQK720898:PQK720902 QAG720898:QAG720902 QKC720898:QKC720902 QTY720898:QTY720902 RDU720898:RDU720902 RNQ720898:RNQ720902 RXM720898:RXM720902 SHI720898:SHI720902 SRE720898:SRE720902 TBA720898:TBA720902 TKW720898:TKW720902 TUS720898:TUS720902 UEO720898:UEO720902 UOK720898:UOK720902 UYG720898:UYG720902 VIC720898:VIC720902 VRY720898:VRY720902 WBU720898:WBU720902 WLQ720898:WLQ720902 WVM720898:WVM720902 E786434:E786438 JA786434:JA786438 SW786434:SW786438 ACS786434:ACS786438 AMO786434:AMO786438 AWK786434:AWK786438 BGG786434:BGG786438 BQC786434:BQC786438 BZY786434:BZY786438 CJU786434:CJU786438 CTQ786434:CTQ786438 DDM786434:DDM786438 DNI786434:DNI786438 DXE786434:DXE786438 EHA786434:EHA786438 EQW786434:EQW786438 FAS786434:FAS786438 FKO786434:FKO786438 FUK786434:FUK786438 GEG786434:GEG786438 GOC786434:GOC786438 GXY786434:GXY786438 HHU786434:HHU786438 HRQ786434:HRQ786438 IBM786434:IBM786438 ILI786434:ILI786438 IVE786434:IVE786438 JFA786434:JFA786438 JOW786434:JOW786438 JYS786434:JYS786438 KIO786434:KIO786438 KSK786434:KSK786438 LCG786434:LCG786438 LMC786434:LMC786438 LVY786434:LVY786438 MFU786434:MFU786438 MPQ786434:MPQ786438 MZM786434:MZM786438 NJI786434:NJI786438 NTE786434:NTE786438 ODA786434:ODA786438 OMW786434:OMW786438 OWS786434:OWS786438 PGO786434:PGO786438 PQK786434:PQK786438 QAG786434:QAG786438 QKC786434:QKC786438 QTY786434:QTY786438 RDU786434:RDU786438 RNQ786434:RNQ786438 RXM786434:RXM786438 SHI786434:SHI786438 SRE786434:SRE786438 TBA786434:TBA786438 TKW786434:TKW786438 TUS786434:TUS786438 UEO786434:UEO786438 UOK786434:UOK786438 UYG786434:UYG786438 VIC786434:VIC786438 VRY786434:VRY786438 WBU786434:WBU786438 WLQ786434:WLQ786438 WVM786434:WVM786438 E851970:E851974 JA851970:JA851974 SW851970:SW851974 ACS851970:ACS851974 AMO851970:AMO851974 AWK851970:AWK851974 BGG851970:BGG851974 BQC851970:BQC851974 BZY851970:BZY851974 CJU851970:CJU851974 CTQ851970:CTQ851974 DDM851970:DDM851974 DNI851970:DNI851974 DXE851970:DXE851974 EHA851970:EHA851974 EQW851970:EQW851974 FAS851970:FAS851974 FKO851970:FKO851974 FUK851970:FUK851974 GEG851970:GEG851974 GOC851970:GOC851974 GXY851970:GXY851974 HHU851970:HHU851974 HRQ851970:HRQ851974 IBM851970:IBM851974 ILI851970:ILI851974 IVE851970:IVE851974 JFA851970:JFA851974 JOW851970:JOW851974 JYS851970:JYS851974 KIO851970:KIO851974 KSK851970:KSK851974 LCG851970:LCG851974 LMC851970:LMC851974 LVY851970:LVY851974 MFU851970:MFU851974 MPQ851970:MPQ851974 MZM851970:MZM851974 NJI851970:NJI851974 NTE851970:NTE851974 ODA851970:ODA851974 OMW851970:OMW851974 OWS851970:OWS851974 PGO851970:PGO851974 PQK851970:PQK851974 QAG851970:QAG851974 QKC851970:QKC851974 QTY851970:QTY851974 RDU851970:RDU851974 RNQ851970:RNQ851974 RXM851970:RXM851974 SHI851970:SHI851974 SRE851970:SRE851974 TBA851970:TBA851974 TKW851970:TKW851974 TUS851970:TUS851974 UEO851970:UEO851974 UOK851970:UOK851974 UYG851970:UYG851974 VIC851970:VIC851974 VRY851970:VRY851974 WBU851970:WBU851974 WLQ851970:WLQ851974 WVM851970:WVM851974 E917506:E917510 JA917506:JA917510 SW917506:SW917510 ACS917506:ACS917510 AMO917506:AMO917510 AWK917506:AWK917510 BGG917506:BGG917510 BQC917506:BQC917510 BZY917506:BZY917510 CJU917506:CJU917510 CTQ917506:CTQ917510 DDM917506:DDM917510 DNI917506:DNI917510 DXE917506:DXE917510 EHA917506:EHA917510 EQW917506:EQW917510 FAS917506:FAS917510 FKO917506:FKO917510 FUK917506:FUK917510 GEG917506:GEG917510 GOC917506:GOC917510 GXY917506:GXY917510 HHU917506:HHU917510 HRQ917506:HRQ917510 IBM917506:IBM917510 ILI917506:ILI917510 IVE917506:IVE917510 JFA917506:JFA917510 JOW917506:JOW917510 JYS917506:JYS917510 KIO917506:KIO917510 KSK917506:KSK917510 LCG917506:LCG917510 LMC917506:LMC917510 LVY917506:LVY917510 MFU917506:MFU917510 MPQ917506:MPQ917510 MZM917506:MZM917510 NJI917506:NJI917510 NTE917506:NTE917510 ODA917506:ODA917510 OMW917506:OMW917510 OWS917506:OWS917510 PGO917506:PGO917510 PQK917506:PQK917510 QAG917506:QAG917510 QKC917506:QKC917510 QTY917506:QTY917510 RDU917506:RDU917510 RNQ917506:RNQ917510 RXM917506:RXM917510 SHI917506:SHI917510 SRE917506:SRE917510 TBA917506:TBA917510 TKW917506:TKW917510 TUS917506:TUS917510 UEO917506:UEO917510 UOK917506:UOK917510 UYG917506:UYG917510 VIC917506:VIC917510 VRY917506:VRY917510 WBU917506:WBU917510 WLQ917506:WLQ917510 WVM917506:WVM917510 E983042:E983046 JA983042:JA983046 SW983042:SW983046 ACS983042:ACS983046 AMO983042:AMO983046 AWK983042:AWK983046 BGG983042:BGG983046 BQC983042:BQC983046 BZY983042:BZY983046 CJU983042:CJU983046 CTQ983042:CTQ983046 DDM983042:DDM983046 DNI983042:DNI983046 DXE983042:DXE983046 EHA983042:EHA983046 EQW983042:EQW983046 FAS983042:FAS983046 FKO983042:FKO983046 FUK983042:FUK983046 GEG983042:GEG983046 GOC983042:GOC983046 GXY983042:GXY983046 HHU983042:HHU983046 HRQ983042:HRQ983046 IBM983042:IBM983046 ILI983042:ILI983046 IVE983042:IVE983046 JFA983042:JFA983046 JOW983042:JOW983046 JYS983042:JYS983046 KIO983042:KIO983046 KSK983042:KSK983046 LCG983042:LCG983046 LMC983042:LMC983046 LVY983042:LVY983046 MFU983042:MFU983046 MPQ983042:MPQ983046 MZM983042:MZM983046 NJI983042:NJI983046 NTE983042:NTE983046 ODA983042:ODA983046 OMW983042:OMW983046 OWS983042:OWS983046 PGO983042:PGO983046 PQK983042:PQK983046 QAG983042:QAG983046 QKC983042:QKC983046 QTY983042:QTY983046 RDU983042:RDU983046 RNQ983042:RNQ983046 RXM983042:RXM983046 SHI983042:SHI983046 SRE983042:SRE983046 TBA983042:TBA983046 TKW983042:TKW983046 TUS983042:TUS983046 UEO983042:UEO983046 UOK983042:UOK983046 UYG983042:UYG983046 VIC983042:VIC983046 VRY983042:VRY983046 WBU983042:WBU983046 WLQ983042:WLQ983046 WVM983042:WVM983046">
      <formula1>"토건,토목,건축,전문,전기,통신,소방,기타"</formula1>
    </dataValidation>
    <dataValidation type="list" allowBlank="1" showInputMessage="1" showErrorMessage="1" sqref="C2:C6 IY2:IY6 SU2:SU6 ACQ2:ACQ6 AMM2:AMM6 AWI2:AWI6 BGE2:BGE6 BQA2:BQA6 BZW2:BZW6 CJS2:CJS6 CTO2:CTO6 DDK2:DDK6 DNG2:DNG6 DXC2:DXC6 EGY2:EGY6 EQU2:EQU6 FAQ2:FAQ6 FKM2:FKM6 FUI2:FUI6 GEE2:GEE6 GOA2:GOA6 GXW2:GXW6 HHS2:HHS6 HRO2:HRO6 IBK2:IBK6 ILG2:ILG6 IVC2:IVC6 JEY2:JEY6 JOU2:JOU6 JYQ2:JYQ6 KIM2:KIM6 KSI2:KSI6 LCE2:LCE6 LMA2:LMA6 LVW2:LVW6 MFS2:MFS6 MPO2:MPO6 MZK2:MZK6 NJG2:NJG6 NTC2:NTC6 OCY2:OCY6 OMU2:OMU6 OWQ2:OWQ6 PGM2:PGM6 PQI2:PQI6 QAE2:QAE6 QKA2:QKA6 QTW2:QTW6 RDS2:RDS6 RNO2:RNO6 RXK2:RXK6 SHG2:SHG6 SRC2:SRC6 TAY2:TAY6 TKU2:TKU6 TUQ2:TUQ6 UEM2:UEM6 UOI2:UOI6 UYE2:UYE6 VIA2:VIA6 VRW2:VRW6 WBS2:WBS6 WLO2:WLO6 WVK2:WVK6 C65538:C65542 IY65538:IY65542 SU65538:SU65542 ACQ65538:ACQ65542 AMM65538:AMM65542 AWI65538:AWI65542 BGE65538:BGE65542 BQA65538:BQA65542 BZW65538:BZW65542 CJS65538:CJS65542 CTO65538:CTO65542 DDK65538:DDK65542 DNG65538:DNG65542 DXC65538:DXC65542 EGY65538:EGY65542 EQU65538:EQU65542 FAQ65538:FAQ65542 FKM65538:FKM65542 FUI65538:FUI65542 GEE65538:GEE65542 GOA65538:GOA65542 GXW65538:GXW65542 HHS65538:HHS65542 HRO65538:HRO65542 IBK65538:IBK65542 ILG65538:ILG65542 IVC65538:IVC65542 JEY65538:JEY65542 JOU65538:JOU65542 JYQ65538:JYQ65542 KIM65538:KIM65542 KSI65538:KSI65542 LCE65538:LCE65542 LMA65538:LMA65542 LVW65538:LVW65542 MFS65538:MFS65542 MPO65538:MPO65542 MZK65538:MZK65542 NJG65538:NJG65542 NTC65538:NTC65542 OCY65538:OCY65542 OMU65538:OMU65542 OWQ65538:OWQ65542 PGM65538:PGM65542 PQI65538:PQI65542 QAE65538:QAE65542 QKA65538:QKA65542 QTW65538:QTW65542 RDS65538:RDS65542 RNO65538:RNO65542 RXK65538:RXK65542 SHG65538:SHG65542 SRC65538:SRC65542 TAY65538:TAY65542 TKU65538:TKU65542 TUQ65538:TUQ65542 UEM65538:UEM65542 UOI65538:UOI65542 UYE65538:UYE65542 VIA65538:VIA65542 VRW65538:VRW65542 WBS65538:WBS65542 WLO65538:WLO65542 WVK65538:WVK65542 C131074:C131078 IY131074:IY131078 SU131074:SU131078 ACQ131074:ACQ131078 AMM131074:AMM131078 AWI131074:AWI131078 BGE131074:BGE131078 BQA131074:BQA131078 BZW131074:BZW131078 CJS131074:CJS131078 CTO131074:CTO131078 DDK131074:DDK131078 DNG131074:DNG131078 DXC131074:DXC131078 EGY131074:EGY131078 EQU131074:EQU131078 FAQ131074:FAQ131078 FKM131074:FKM131078 FUI131074:FUI131078 GEE131074:GEE131078 GOA131074:GOA131078 GXW131074:GXW131078 HHS131074:HHS131078 HRO131074:HRO131078 IBK131074:IBK131078 ILG131074:ILG131078 IVC131074:IVC131078 JEY131074:JEY131078 JOU131074:JOU131078 JYQ131074:JYQ131078 KIM131074:KIM131078 KSI131074:KSI131078 LCE131074:LCE131078 LMA131074:LMA131078 LVW131074:LVW131078 MFS131074:MFS131078 MPO131074:MPO131078 MZK131074:MZK131078 NJG131074:NJG131078 NTC131074:NTC131078 OCY131074:OCY131078 OMU131074:OMU131078 OWQ131074:OWQ131078 PGM131074:PGM131078 PQI131074:PQI131078 QAE131074:QAE131078 QKA131074:QKA131078 QTW131074:QTW131078 RDS131074:RDS131078 RNO131074:RNO131078 RXK131074:RXK131078 SHG131074:SHG131078 SRC131074:SRC131078 TAY131074:TAY131078 TKU131074:TKU131078 TUQ131074:TUQ131078 UEM131074:UEM131078 UOI131074:UOI131078 UYE131074:UYE131078 VIA131074:VIA131078 VRW131074:VRW131078 WBS131074:WBS131078 WLO131074:WLO131078 WVK131074:WVK131078 C196610:C196614 IY196610:IY196614 SU196610:SU196614 ACQ196610:ACQ196614 AMM196610:AMM196614 AWI196610:AWI196614 BGE196610:BGE196614 BQA196610:BQA196614 BZW196610:BZW196614 CJS196610:CJS196614 CTO196610:CTO196614 DDK196610:DDK196614 DNG196610:DNG196614 DXC196610:DXC196614 EGY196610:EGY196614 EQU196610:EQU196614 FAQ196610:FAQ196614 FKM196610:FKM196614 FUI196610:FUI196614 GEE196610:GEE196614 GOA196610:GOA196614 GXW196610:GXW196614 HHS196610:HHS196614 HRO196610:HRO196614 IBK196610:IBK196614 ILG196610:ILG196614 IVC196610:IVC196614 JEY196610:JEY196614 JOU196610:JOU196614 JYQ196610:JYQ196614 KIM196610:KIM196614 KSI196610:KSI196614 LCE196610:LCE196614 LMA196610:LMA196614 LVW196610:LVW196614 MFS196610:MFS196614 MPO196610:MPO196614 MZK196610:MZK196614 NJG196610:NJG196614 NTC196610:NTC196614 OCY196610:OCY196614 OMU196610:OMU196614 OWQ196610:OWQ196614 PGM196610:PGM196614 PQI196610:PQI196614 QAE196610:QAE196614 QKA196610:QKA196614 QTW196610:QTW196614 RDS196610:RDS196614 RNO196610:RNO196614 RXK196610:RXK196614 SHG196610:SHG196614 SRC196610:SRC196614 TAY196610:TAY196614 TKU196610:TKU196614 TUQ196610:TUQ196614 UEM196610:UEM196614 UOI196610:UOI196614 UYE196610:UYE196614 VIA196610:VIA196614 VRW196610:VRW196614 WBS196610:WBS196614 WLO196610:WLO196614 WVK196610:WVK196614 C262146:C262150 IY262146:IY262150 SU262146:SU262150 ACQ262146:ACQ262150 AMM262146:AMM262150 AWI262146:AWI262150 BGE262146:BGE262150 BQA262146:BQA262150 BZW262146:BZW262150 CJS262146:CJS262150 CTO262146:CTO262150 DDK262146:DDK262150 DNG262146:DNG262150 DXC262146:DXC262150 EGY262146:EGY262150 EQU262146:EQU262150 FAQ262146:FAQ262150 FKM262146:FKM262150 FUI262146:FUI262150 GEE262146:GEE262150 GOA262146:GOA262150 GXW262146:GXW262150 HHS262146:HHS262150 HRO262146:HRO262150 IBK262146:IBK262150 ILG262146:ILG262150 IVC262146:IVC262150 JEY262146:JEY262150 JOU262146:JOU262150 JYQ262146:JYQ262150 KIM262146:KIM262150 KSI262146:KSI262150 LCE262146:LCE262150 LMA262146:LMA262150 LVW262146:LVW262150 MFS262146:MFS262150 MPO262146:MPO262150 MZK262146:MZK262150 NJG262146:NJG262150 NTC262146:NTC262150 OCY262146:OCY262150 OMU262146:OMU262150 OWQ262146:OWQ262150 PGM262146:PGM262150 PQI262146:PQI262150 QAE262146:QAE262150 QKA262146:QKA262150 QTW262146:QTW262150 RDS262146:RDS262150 RNO262146:RNO262150 RXK262146:RXK262150 SHG262146:SHG262150 SRC262146:SRC262150 TAY262146:TAY262150 TKU262146:TKU262150 TUQ262146:TUQ262150 UEM262146:UEM262150 UOI262146:UOI262150 UYE262146:UYE262150 VIA262146:VIA262150 VRW262146:VRW262150 WBS262146:WBS262150 WLO262146:WLO262150 WVK262146:WVK262150 C327682:C327686 IY327682:IY327686 SU327682:SU327686 ACQ327682:ACQ327686 AMM327682:AMM327686 AWI327682:AWI327686 BGE327682:BGE327686 BQA327682:BQA327686 BZW327682:BZW327686 CJS327682:CJS327686 CTO327682:CTO327686 DDK327682:DDK327686 DNG327682:DNG327686 DXC327682:DXC327686 EGY327682:EGY327686 EQU327682:EQU327686 FAQ327682:FAQ327686 FKM327682:FKM327686 FUI327682:FUI327686 GEE327682:GEE327686 GOA327682:GOA327686 GXW327682:GXW327686 HHS327682:HHS327686 HRO327682:HRO327686 IBK327682:IBK327686 ILG327682:ILG327686 IVC327682:IVC327686 JEY327682:JEY327686 JOU327682:JOU327686 JYQ327682:JYQ327686 KIM327682:KIM327686 KSI327682:KSI327686 LCE327682:LCE327686 LMA327682:LMA327686 LVW327682:LVW327686 MFS327682:MFS327686 MPO327682:MPO327686 MZK327682:MZK327686 NJG327682:NJG327686 NTC327682:NTC327686 OCY327682:OCY327686 OMU327682:OMU327686 OWQ327682:OWQ327686 PGM327682:PGM327686 PQI327682:PQI327686 QAE327682:QAE327686 QKA327682:QKA327686 QTW327682:QTW327686 RDS327682:RDS327686 RNO327682:RNO327686 RXK327682:RXK327686 SHG327682:SHG327686 SRC327682:SRC327686 TAY327682:TAY327686 TKU327682:TKU327686 TUQ327682:TUQ327686 UEM327682:UEM327686 UOI327682:UOI327686 UYE327682:UYE327686 VIA327682:VIA327686 VRW327682:VRW327686 WBS327682:WBS327686 WLO327682:WLO327686 WVK327682:WVK327686 C393218:C393222 IY393218:IY393222 SU393218:SU393222 ACQ393218:ACQ393222 AMM393218:AMM393222 AWI393218:AWI393222 BGE393218:BGE393222 BQA393218:BQA393222 BZW393218:BZW393222 CJS393218:CJS393222 CTO393218:CTO393222 DDK393218:DDK393222 DNG393218:DNG393222 DXC393218:DXC393222 EGY393218:EGY393222 EQU393218:EQU393222 FAQ393218:FAQ393222 FKM393218:FKM393222 FUI393218:FUI393222 GEE393218:GEE393222 GOA393218:GOA393222 GXW393218:GXW393222 HHS393218:HHS393222 HRO393218:HRO393222 IBK393218:IBK393222 ILG393218:ILG393222 IVC393218:IVC393222 JEY393218:JEY393222 JOU393218:JOU393222 JYQ393218:JYQ393222 KIM393218:KIM393222 KSI393218:KSI393222 LCE393218:LCE393222 LMA393218:LMA393222 LVW393218:LVW393222 MFS393218:MFS393222 MPO393218:MPO393222 MZK393218:MZK393222 NJG393218:NJG393222 NTC393218:NTC393222 OCY393218:OCY393222 OMU393218:OMU393222 OWQ393218:OWQ393222 PGM393218:PGM393222 PQI393218:PQI393222 QAE393218:QAE393222 QKA393218:QKA393222 QTW393218:QTW393222 RDS393218:RDS393222 RNO393218:RNO393222 RXK393218:RXK393222 SHG393218:SHG393222 SRC393218:SRC393222 TAY393218:TAY393222 TKU393218:TKU393222 TUQ393218:TUQ393222 UEM393218:UEM393222 UOI393218:UOI393222 UYE393218:UYE393222 VIA393218:VIA393222 VRW393218:VRW393222 WBS393218:WBS393222 WLO393218:WLO393222 WVK393218:WVK393222 C458754:C458758 IY458754:IY458758 SU458754:SU458758 ACQ458754:ACQ458758 AMM458754:AMM458758 AWI458754:AWI458758 BGE458754:BGE458758 BQA458754:BQA458758 BZW458754:BZW458758 CJS458754:CJS458758 CTO458754:CTO458758 DDK458754:DDK458758 DNG458754:DNG458758 DXC458754:DXC458758 EGY458754:EGY458758 EQU458754:EQU458758 FAQ458754:FAQ458758 FKM458754:FKM458758 FUI458754:FUI458758 GEE458754:GEE458758 GOA458754:GOA458758 GXW458754:GXW458758 HHS458754:HHS458758 HRO458754:HRO458758 IBK458754:IBK458758 ILG458754:ILG458758 IVC458754:IVC458758 JEY458754:JEY458758 JOU458754:JOU458758 JYQ458754:JYQ458758 KIM458754:KIM458758 KSI458754:KSI458758 LCE458754:LCE458758 LMA458754:LMA458758 LVW458754:LVW458758 MFS458754:MFS458758 MPO458754:MPO458758 MZK458754:MZK458758 NJG458754:NJG458758 NTC458754:NTC458758 OCY458754:OCY458758 OMU458754:OMU458758 OWQ458754:OWQ458758 PGM458754:PGM458758 PQI458754:PQI458758 QAE458754:QAE458758 QKA458754:QKA458758 QTW458754:QTW458758 RDS458754:RDS458758 RNO458754:RNO458758 RXK458754:RXK458758 SHG458754:SHG458758 SRC458754:SRC458758 TAY458754:TAY458758 TKU458754:TKU458758 TUQ458754:TUQ458758 UEM458754:UEM458758 UOI458754:UOI458758 UYE458754:UYE458758 VIA458754:VIA458758 VRW458754:VRW458758 WBS458754:WBS458758 WLO458754:WLO458758 WVK458754:WVK458758 C524290:C524294 IY524290:IY524294 SU524290:SU524294 ACQ524290:ACQ524294 AMM524290:AMM524294 AWI524290:AWI524294 BGE524290:BGE524294 BQA524290:BQA524294 BZW524290:BZW524294 CJS524290:CJS524294 CTO524290:CTO524294 DDK524290:DDK524294 DNG524290:DNG524294 DXC524290:DXC524294 EGY524290:EGY524294 EQU524290:EQU524294 FAQ524290:FAQ524294 FKM524290:FKM524294 FUI524290:FUI524294 GEE524290:GEE524294 GOA524290:GOA524294 GXW524290:GXW524294 HHS524290:HHS524294 HRO524290:HRO524294 IBK524290:IBK524294 ILG524290:ILG524294 IVC524290:IVC524294 JEY524290:JEY524294 JOU524290:JOU524294 JYQ524290:JYQ524294 KIM524290:KIM524294 KSI524290:KSI524294 LCE524290:LCE524294 LMA524290:LMA524294 LVW524290:LVW524294 MFS524290:MFS524294 MPO524290:MPO524294 MZK524290:MZK524294 NJG524290:NJG524294 NTC524290:NTC524294 OCY524290:OCY524294 OMU524290:OMU524294 OWQ524290:OWQ524294 PGM524290:PGM524294 PQI524290:PQI524294 QAE524290:QAE524294 QKA524290:QKA524294 QTW524290:QTW524294 RDS524290:RDS524294 RNO524290:RNO524294 RXK524290:RXK524294 SHG524290:SHG524294 SRC524290:SRC524294 TAY524290:TAY524294 TKU524290:TKU524294 TUQ524290:TUQ524294 UEM524290:UEM524294 UOI524290:UOI524294 UYE524290:UYE524294 VIA524290:VIA524294 VRW524290:VRW524294 WBS524290:WBS524294 WLO524290:WLO524294 WVK524290:WVK524294 C589826:C589830 IY589826:IY589830 SU589826:SU589830 ACQ589826:ACQ589830 AMM589826:AMM589830 AWI589826:AWI589830 BGE589826:BGE589830 BQA589826:BQA589830 BZW589826:BZW589830 CJS589826:CJS589830 CTO589826:CTO589830 DDK589826:DDK589830 DNG589826:DNG589830 DXC589826:DXC589830 EGY589826:EGY589830 EQU589826:EQU589830 FAQ589826:FAQ589830 FKM589826:FKM589830 FUI589826:FUI589830 GEE589826:GEE589830 GOA589826:GOA589830 GXW589826:GXW589830 HHS589826:HHS589830 HRO589826:HRO589830 IBK589826:IBK589830 ILG589826:ILG589830 IVC589826:IVC589830 JEY589826:JEY589830 JOU589826:JOU589830 JYQ589826:JYQ589830 KIM589826:KIM589830 KSI589826:KSI589830 LCE589826:LCE589830 LMA589826:LMA589830 LVW589826:LVW589830 MFS589826:MFS589830 MPO589826:MPO589830 MZK589826:MZK589830 NJG589826:NJG589830 NTC589826:NTC589830 OCY589826:OCY589830 OMU589826:OMU589830 OWQ589826:OWQ589830 PGM589826:PGM589830 PQI589826:PQI589830 QAE589826:QAE589830 QKA589826:QKA589830 QTW589826:QTW589830 RDS589826:RDS589830 RNO589826:RNO589830 RXK589826:RXK589830 SHG589826:SHG589830 SRC589826:SRC589830 TAY589826:TAY589830 TKU589826:TKU589830 TUQ589826:TUQ589830 UEM589826:UEM589830 UOI589826:UOI589830 UYE589826:UYE589830 VIA589826:VIA589830 VRW589826:VRW589830 WBS589826:WBS589830 WLO589826:WLO589830 WVK589826:WVK589830 C655362:C655366 IY655362:IY655366 SU655362:SU655366 ACQ655362:ACQ655366 AMM655362:AMM655366 AWI655362:AWI655366 BGE655362:BGE655366 BQA655362:BQA655366 BZW655362:BZW655366 CJS655362:CJS655366 CTO655362:CTO655366 DDK655362:DDK655366 DNG655362:DNG655366 DXC655362:DXC655366 EGY655362:EGY655366 EQU655362:EQU655366 FAQ655362:FAQ655366 FKM655362:FKM655366 FUI655362:FUI655366 GEE655362:GEE655366 GOA655362:GOA655366 GXW655362:GXW655366 HHS655362:HHS655366 HRO655362:HRO655366 IBK655362:IBK655366 ILG655362:ILG655366 IVC655362:IVC655366 JEY655362:JEY655366 JOU655362:JOU655366 JYQ655362:JYQ655366 KIM655362:KIM655366 KSI655362:KSI655366 LCE655362:LCE655366 LMA655362:LMA655366 LVW655362:LVW655366 MFS655362:MFS655366 MPO655362:MPO655366 MZK655362:MZK655366 NJG655362:NJG655366 NTC655362:NTC655366 OCY655362:OCY655366 OMU655362:OMU655366 OWQ655362:OWQ655366 PGM655362:PGM655366 PQI655362:PQI655366 QAE655362:QAE655366 QKA655362:QKA655366 QTW655362:QTW655366 RDS655362:RDS655366 RNO655362:RNO655366 RXK655362:RXK655366 SHG655362:SHG655366 SRC655362:SRC655366 TAY655362:TAY655366 TKU655362:TKU655366 TUQ655362:TUQ655366 UEM655362:UEM655366 UOI655362:UOI655366 UYE655362:UYE655366 VIA655362:VIA655366 VRW655362:VRW655366 WBS655362:WBS655366 WLO655362:WLO655366 WVK655362:WVK655366 C720898:C720902 IY720898:IY720902 SU720898:SU720902 ACQ720898:ACQ720902 AMM720898:AMM720902 AWI720898:AWI720902 BGE720898:BGE720902 BQA720898:BQA720902 BZW720898:BZW720902 CJS720898:CJS720902 CTO720898:CTO720902 DDK720898:DDK720902 DNG720898:DNG720902 DXC720898:DXC720902 EGY720898:EGY720902 EQU720898:EQU720902 FAQ720898:FAQ720902 FKM720898:FKM720902 FUI720898:FUI720902 GEE720898:GEE720902 GOA720898:GOA720902 GXW720898:GXW720902 HHS720898:HHS720902 HRO720898:HRO720902 IBK720898:IBK720902 ILG720898:ILG720902 IVC720898:IVC720902 JEY720898:JEY720902 JOU720898:JOU720902 JYQ720898:JYQ720902 KIM720898:KIM720902 KSI720898:KSI720902 LCE720898:LCE720902 LMA720898:LMA720902 LVW720898:LVW720902 MFS720898:MFS720902 MPO720898:MPO720902 MZK720898:MZK720902 NJG720898:NJG720902 NTC720898:NTC720902 OCY720898:OCY720902 OMU720898:OMU720902 OWQ720898:OWQ720902 PGM720898:PGM720902 PQI720898:PQI720902 QAE720898:QAE720902 QKA720898:QKA720902 QTW720898:QTW720902 RDS720898:RDS720902 RNO720898:RNO720902 RXK720898:RXK720902 SHG720898:SHG720902 SRC720898:SRC720902 TAY720898:TAY720902 TKU720898:TKU720902 TUQ720898:TUQ720902 UEM720898:UEM720902 UOI720898:UOI720902 UYE720898:UYE720902 VIA720898:VIA720902 VRW720898:VRW720902 WBS720898:WBS720902 WLO720898:WLO720902 WVK720898:WVK720902 C786434:C786438 IY786434:IY786438 SU786434:SU786438 ACQ786434:ACQ786438 AMM786434:AMM786438 AWI786434:AWI786438 BGE786434:BGE786438 BQA786434:BQA786438 BZW786434:BZW786438 CJS786434:CJS786438 CTO786434:CTO786438 DDK786434:DDK786438 DNG786434:DNG786438 DXC786434:DXC786438 EGY786434:EGY786438 EQU786434:EQU786438 FAQ786434:FAQ786438 FKM786434:FKM786438 FUI786434:FUI786438 GEE786434:GEE786438 GOA786434:GOA786438 GXW786434:GXW786438 HHS786434:HHS786438 HRO786434:HRO786438 IBK786434:IBK786438 ILG786434:ILG786438 IVC786434:IVC786438 JEY786434:JEY786438 JOU786434:JOU786438 JYQ786434:JYQ786438 KIM786434:KIM786438 KSI786434:KSI786438 LCE786434:LCE786438 LMA786434:LMA786438 LVW786434:LVW786438 MFS786434:MFS786438 MPO786434:MPO786438 MZK786434:MZK786438 NJG786434:NJG786438 NTC786434:NTC786438 OCY786434:OCY786438 OMU786434:OMU786438 OWQ786434:OWQ786438 PGM786434:PGM786438 PQI786434:PQI786438 QAE786434:QAE786438 QKA786434:QKA786438 QTW786434:QTW786438 RDS786434:RDS786438 RNO786434:RNO786438 RXK786434:RXK786438 SHG786434:SHG786438 SRC786434:SRC786438 TAY786434:TAY786438 TKU786434:TKU786438 TUQ786434:TUQ786438 UEM786434:UEM786438 UOI786434:UOI786438 UYE786434:UYE786438 VIA786434:VIA786438 VRW786434:VRW786438 WBS786434:WBS786438 WLO786434:WLO786438 WVK786434:WVK786438 C851970:C851974 IY851970:IY851974 SU851970:SU851974 ACQ851970:ACQ851974 AMM851970:AMM851974 AWI851970:AWI851974 BGE851970:BGE851974 BQA851970:BQA851974 BZW851970:BZW851974 CJS851970:CJS851974 CTO851970:CTO851974 DDK851970:DDK851974 DNG851970:DNG851974 DXC851970:DXC851974 EGY851970:EGY851974 EQU851970:EQU851974 FAQ851970:FAQ851974 FKM851970:FKM851974 FUI851970:FUI851974 GEE851970:GEE851974 GOA851970:GOA851974 GXW851970:GXW851974 HHS851970:HHS851974 HRO851970:HRO851974 IBK851970:IBK851974 ILG851970:ILG851974 IVC851970:IVC851974 JEY851970:JEY851974 JOU851970:JOU851974 JYQ851970:JYQ851974 KIM851970:KIM851974 KSI851970:KSI851974 LCE851970:LCE851974 LMA851970:LMA851974 LVW851970:LVW851974 MFS851970:MFS851974 MPO851970:MPO851974 MZK851970:MZK851974 NJG851970:NJG851974 NTC851970:NTC851974 OCY851970:OCY851974 OMU851970:OMU851974 OWQ851970:OWQ851974 PGM851970:PGM851974 PQI851970:PQI851974 QAE851970:QAE851974 QKA851970:QKA851974 QTW851970:QTW851974 RDS851970:RDS851974 RNO851970:RNO851974 RXK851970:RXK851974 SHG851970:SHG851974 SRC851970:SRC851974 TAY851970:TAY851974 TKU851970:TKU851974 TUQ851970:TUQ851974 UEM851970:UEM851974 UOI851970:UOI851974 UYE851970:UYE851974 VIA851970:VIA851974 VRW851970:VRW851974 WBS851970:WBS851974 WLO851970:WLO851974 WVK851970:WVK851974 C917506:C917510 IY917506:IY917510 SU917506:SU917510 ACQ917506:ACQ917510 AMM917506:AMM917510 AWI917506:AWI917510 BGE917506:BGE917510 BQA917506:BQA917510 BZW917506:BZW917510 CJS917506:CJS917510 CTO917506:CTO917510 DDK917506:DDK917510 DNG917506:DNG917510 DXC917506:DXC917510 EGY917506:EGY917510 EQU917506:EQU917510 FAQ917506:FAQ917510 FKM917506:FKM917510 FUI917506:FUI917510 GEE917506:GEE917510 GOA917506:GOA917510 GXW917506:GXW917510 HHS917506:HHS917510 HRO917506:HRO917510 IBK917506:IBK917510 ILG917506:ILG917510 IVC917506:IVC917510 JEY917506:JEY917510 JOU917506:JOU917510 JYQ917506:JYQ917510 KIM917506:KIM917510 KSI917506:KSI917510 LCE917506:LCE917510 LMA917506:LMA917510 LVW917506:LVW917510 MFS917506:MFS917510 MPO917506:MPO917510 MZK917506:MZK917510 NJG917506:NJG917510 NTC917506:NTC917510 OCY917506:OCY917510 OMU917506:OMU917510 OWQ917506:OWQ917510 PGM917506:PGM917510 PQI917506:PQI917510 QAE917506:QAE917510 QKA917506:QKA917510 QTW917506:QTW917510 RDS917506:RDS917510 RNO917506:RNO917510 RXK917506:RXK917510 SHG917506:SHG917510 SRC917506:SRC917510 TAY917506:TAY917510 TKU917506:TKU917510 TUQ917506:TUQ917510 UEM917506:UEM917510 UOI917506:UOI917510 UYE917506:UYE917510 VIA917506:VIA917510 VRW917506:VRW917510 WBS917506:WBS917510 WLO917506:WLO917510 WVK917506:WVK917510 C983042:C983046 IY983042:IY983046 SU983042:SU983046 ACQ983042:ACQ983046 AMM983042:AMM983046 AWI983042:AWI983046 BGE983042:BGE983046 BQA983042:BQA983046 BZW983042:BZW983046 CJS983042:CJS983046 CTO983042:CTO983046 DDK983042:DDK983046 DNG983042:DNG983046 DXC983042:DXC983046 EGY983042:EGY983046 EQU983042:EQU983046 FAQ983042:FAQ983046 FKM983042:FKM983046 FUI983042:FUI983046 GEE983042:GEE983046 GOA983042:GOA983046 GXW983042:GXW983046 HHS983042:HHS983046 HRO983042:HRO983046 IBK983042:IBK983046 ILG983042:ILG983046 IVC983042:IVC983046 JEY983042:JEY983046 JOU983042:JOU983046 JYQ983042:JYQ983046 KIM983042:KIM983046 KSI983042:KSI983046 LCE983042:LCE983046 LMA983042:LMA983046 LVW983042:LVW983046 MFS983042:MFS983046 MPO983042:MPO983046 MZK983042:MZK983046 NJG983042:NJG983046 NTC983042:NTC983046 OCY983042:OCY983046 OMU983042:OMU983046 OWQ983042:OWQ983046 PGM983042:PGM983046 PQI983042:PQI983046 QAE983042:QAE983046 QKA983042:QKA983046 QTW983042:QTW983046 RDS983042:RDS983046 RNO983042:RNO983046 RXK983042:RXK983046 SHG983042:SHG983046 SRC983042:SRC983046 TAY983042:TAY983046 TKU983042:TKU983046 TUQ983042:TUQ983046 UEM983042:UEM983046 UOI983042:UOI983046 UYE983042:UYE983046 VIA983042:VIA983046 VRW983042:VRW983046 WBS983042:WBS983046 WLO983042:WLO983046 WVK983042:WVK983046">
      <formula1>"자체조달,중앙조달"</formula1>
    </dataValidation>
  </dataValidations>
  <pageMargins left="0.75" right="0.75" top="1" bottom="1" header="0.5" footer="0.5"/>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M16"/>
  <sheetViews>
    <sheetView workbookViewId="0">
      <selection activeCell="M15" sqref="M15"/>
    </sheetView>
  </sheetViews>
  <sheetFormatPr defaultRowHeight="13.5"/>
  <cols>
    <col min="1" max="1" width="7.21875" customWidth="1"/>
    <col min="2" max="2" width="6.5546875" customWidth="1"/>
    <col min="4" max="4" width="13.44140625" customWidth="1"/>
    <col min="5" max="5" width="8" bestFit="1" customWidth="1"/>
    <col min="8" max="8" width="18.5546875" style="29" bestFit="1" customWidth="1"/>
    <col min="11" max="11" width="14.5546875" customWidth="1"/>
    <col min="257" max="257" width="7.21875" customWidth="1"/>
    <col min="258" max="258" width="6.5546875" customWidth="1"/>
    <col min="260" max="260" width="13.44140625" customWidth="1"/>
    <col min="261" max="261" width="8" bestFit="1" customWidth="1"/>
    <col min="264" max="264" width="18.5546875" bestFit="1" customWidth="1"/>
    <col min="267" max="267" width="14.5546875" customWidth="1"/>
    <col min="513" max="513" width="7.21875" customWidth="1"/>
    <col min="514" max="514" width="6.5546875" customWidth="1"/>
    <col min="516" max="516" width="13.44140625" customWidth="1"/>
    <col min="517" max="517" width="8" bestFit="1" customWidth="1"/>
    <col min="520" max="520" width="18.5546875" bestFit="1" customWidth="1"/>
    <col min="523" max="523" width="14.5546875" customWidth="1"/>
    <col min="769" max="769" width="7.21875" customWidth="1"/>
    <col min="770" max="770" width="6.5546875" customWidth="1"/>
    <col min="772" max="772" width="13.44140625" customWidth="1"/>
    <col min="773" max="773" width="8" bestFit="1" customWidth="1"/>
    <col min="776" max="776" width="18.5546875" bestFit="1" customWidth="1"/>
    <col min="779" max="779" width="14.5546875" customWidth="1"/>
    <col min="1025" max="1025" width="7.21875" customWidth="1"/>
    <col min="1026" max="1026" width="6.5546875" customWidth="1"/>
    <col min="1028" max="1028" width="13.44140625" customWidth="1"/>
    <col min="1029" max="1029" width="8" bestFit="1" customWidth="1"/>
    <col min="1032" max="1032" width="18.5546875" bestFit="1" customWidth="1"/>
    <col min="1035" max="1035" width="14.5546875" customWidth="1"/>
    <col min="1281" max="1281" width="7.21875" customWidth="1"/>
    <col min="1282" max="1282" width="6.5546875" customWidth="1"/>
    <col min="1284" max="1284" width="13.44140625" customWidth="1"/>
    <col min="1285" max="1285" width="8" bestFit="1" customWidth="1"/>
    <col min="1288" max="1288" width="18.5546875" bestFit="1" customWidth="1"/>
    <col min="1291" max="1291" width="14.5546875" customWidth="1"/>
    <col min="1537" max="1537" width="7.21875" customWidth="1"/>
    <col min="1538" max="1538" width="6.5546875" customWidth="1"/>
    <col min="1540" max="1540" width="13.44140625" customWidth="1"/>
    <col min="1541" max="1541" width="8" bestFit="1" customWidth="1"/>
    <col min="1544" max="1544" width="18.5546875" bestFit="1" customWidth="1"/>
    <col min="1547" max="1547" width="14.5546875" customWidth="1"/>
    <col min="1793" max="1793" width="7.21875" customWidth="1"/>
    <col min="1794" max="1794" width="6.5546875" customWidth="1"/>
    <col min="1796" max="1796" width="13.44140625" customWidth="1"/>
    <col min="1797" max="1797" width="8" bestFit="1" customWidth="1"/>
    <col min="1800" max="1800" width="18.5546875" bestFit="1" customWidth="1"/>
    <col min="1803" max="1803" width="14.5546875" customWidth="1"/>
    <col min="2049" max="2049" width="7.21875" customWidth="1"/>
    <col min="2050" max="2050" width="6.5546875" customWidth="1"/>
    <col min="2052" max="2052" width="13.44140625" customWidth="1"/>
    <col min="2053" max="2053" width="8" bestFit="1" customWidth="1"/>
    <col min="2056" max="2056" width="18.5546875" bestFit="1" customWidth="1"/>
    <col min="2059" max="2059" width="14.5546875" customWidth="1"/>
    <col min="2305" max="2305" width="7.21875" customWidth="1"/>
    <col min="2306" max="2306" width="6.5546875" customWidth="1"/>
    <col min="2308" max="2308" width="13.44140625" customWidth="1"/>
    <col min="2309" max="2309" width="8" bestFit="1" customWidth="1"/>
    <col min="2312" max="2312" width="18.5546875" bestFit="1" customWidth="1"/>
    <col min="2315" max="2315" width="14.5546875" customWidth="1"/>
    <col min="2561" max="2561" width="7.21875" customWidth="1"/>
    <col min="2562" max="2562" width="6.5546875" customWidth="1"/>
    <col min="2564" max="2564" width="13.44140625" customWidth="1"/>
    <col min="2565" max="2565" width="8" bestFit="1" customWidth="1"/>
    <col min="2568" max="2568" width="18.5546875" bestFit="1" customWidth="1"/>
    <col min="2571" max="2571" width="14.5546875" customWidth="1"/>
    <col min="2817" max="2817" width="7.21875" customWidth="1"/>
    <col min="2818" max="2818" width="6.5546875" customWidth="1"/>
    <col min="2820" max="2820" width="13.44140625" customWidth="1"/>
    <col min="2821" max="2821" width="8" bestFit="1" customWidth="1"/>
    <col min="2824" max="2824" width="18.5546875" bestFit="1" customWidth="1"/>
    <col min="2827" max="2827" width="14.5546875" customWidth="1"/>
    <col min="3073" max="3073" width="7.21875" customWidth="1"/>
    <col min="3074" max="3074" width="6.5546875" customWidth="1"/>
    <col min="3076" max="3076" width="13.44140625" customWidth="1"/>
    <col min="3077" max="3077" width="8" bestFit="1" customWidth="1"/>
    <col min="3080" max="3080" width="18.5546875" bestFit="1" customWidth="1"/>
    <col min="3083" max="3083" width="14.5546875" customWidth="1"/>
    <col min="3329" max="3329" width="7.21875" customWidth="1"/>
    <col min="3330" max="3330" width="6.5546875" customWidth="1"/>
    <col min="3332" max="3332" width="13.44140625" customWidth="1"/>
    <col min="3333" max="3333" width="8" bestFit="1" customWidth="1"/>
    <col min="3336" max="3336" width="18.5546875" bestFit="1" customWidth="1"/>
    <col min="3339" max="3339" width="14.5546875" customWidth="1"/>
    <col min="3585" max="3585" width="7.21875" customWidth="1"/>
    <col min="3586" max="3586" width="6.5546875" customWidth="1"/>
    <col min="3588" max="3588" width="13.44140625" customWidth="1"/>
    <col min="3589" max="3589" width="8" bestFit="1" customWidth="1"/>
    <col min="3592" max="3592" width="18.5546875" bestFit="1" customWidth="1"/>
    <col min="3595" max="3595" width="14.5546875" customWidth="1"/>
    <col min="3841" max="3841" width="7.21875" customWidth="1"/>
    <col min="3842" max="3842" width="6.5546875" customWidth="1"/>
    <col min="3844" max="3844" width="13.44140625" customWidth="1"/>
    <col min="3845" max="3845" width="8" bestFit="1" customWidth="1"/>
    <col min="3848" max="3848" width="18.5546875" bestFit="1" customWidth="1"/>
    <col min="3851" max="3851" width="14.5546875" customWidth="1"/>
    <col min="4097" max="4097" width="7.21875" customWidth="1"/>
    <col min="4098" max="4098" width="6.5546875" customWidth="1"/>
    <col min="4100" max="4100" width="13.44140625" customWidth="1"/>
    <col min="4101" max="4101" width="8" bestFit="1" customWidth="1"/>
    <col min="4104" max="4104" width="18.5546875" bestFit="1" customWidth="1"/>
    <col min="4107" max="4107" width="14.5546875" customWidth="1"/>
    <col min="4353" max="4353" width="7.21875" customWidth="1"/>
    <col min="4354" max="4354" width="6.5546875" customWidth="1"/>
    <col min="4356" max="4356" width="13.44140625" customWidth="1"/>
    <col min="4357" max="4357" width="8" bestFit="1" customWidth="1"/>
    <col min="4360" max="4360" width="18.5546875" bestFit="1" customWidth="1"/>
    <col min="4363" max="4363" width="14.5546875" customWidth="1"/>
    <col min="4609" max="4609" width="7.21875" customWidth="1"/>
    <col min="4610" max="4610" width="6.5546875" customWidth="1"/>
    <col min="4612" max="4612" width="13.44140625" customWidth="1"/>
    <col min="4613" max="4613" width="8" bestFit="1" customWidth="1"/>
    <col min="4616" max="4616" width="18.5546875" bestFit="1" customWidth="1"/>
    <col min="4619" max="4619" width="14.5546875" customWidth="1"/>
    <col min="4865" max="4865" width="7.21875" customWidth="1"/>
    <col min="4866" max="4866" width="6.5546875" customWidth="1"/>
    <col min="4868" max="4868" width="13.44140625" customWidth="1"/>
    <col min="4869" max="4869" width="8" bestFit="1" customWidth="1"/>
    <col min="4872" max="4872" width="18.5546875" bestFit="1" customWidth="1"/>
    <col min="4875" max="4875" width="14.5546875" customWidth="1"/>
    <col min="5121" max="5121" width="7.21875" customWidth="1"/>
    <col min="5122" max="5122" width="6.5546875" customWidth="1"/>
    <col min="5124" max="5124" width="13.44140625" customWidth="1"/>
    <col min="5125" max="5125" width="8" bestFit="1" customWidth="1"/>
    <col min="5128" max="5128" width="18.5546875" bestFit="1" customWidth="1"/>
    <col min="5131" max="5131" width="14.5546875" customWidth="1"/>
    <col min="5377" max="5377" width="7.21875" customWidth="1"/>
    <col min="5378" max="5378" width="6.5546875" customWidth="1"/>
    <col min="5380" max="5380" width="13.44140625" customWidth="1"/>
    <col min="5381" max="5381" width="8" bestFit="1" customWidth="1"/>
    <col min="5384" max="5384" width="18.5546875" bestFit="1" customWidth="1"/>
    <col min="5387" max="5387" width="14.5546875" customWidth="1"/>
    <col min="5633" max="5633" width="7.21875" customWidth="1"/>
    <col min="5634" max="5634" width="6.5546875" customWidth="1"/>
    <col min="5636" max="5636" width="13.44140625" customWidth="1"/>
    <col min="5637" max="5637" width="8" bestFit="1" customWidth="1"/>
    <col min="5640" max="5640" width="18.5546875" bestFit="1" customWidth="1"/>
    <col min="5643" max="5643" width="14.5546875" customWidth="1"/>
    <col min="5889" max="5889" width="7.21875" customWidth="1"/>
    <col min="5890" max="5890" width="6.5546875" customWidth="1"/>
    <col min="5892" max="5892" width="13.44140625" customWidth="1"/>
    <col min="5893" max="5893" width="8" bestFit="1" customWidth="1"/>
    <col min="5896" max="5896" width="18.5546875" bestFit="1" customWidth="1"/>
    <col min="5899" max="5899" width="14.5546875" customWidth="1"/>
    <col min="6145" max="6145" width="7.21875" customWidth="1"/>
    <col min="6146" max="6146" width="6.5546875" customWidth="1"/>
    <col min="6148" max="6148" width="13.44140625" customWidth="1"/>
    <col min="6149" max="6149" width="8" bestFit="1" customWidth="1"/>
    <col min="6152" max="6152" width="18.5546875" bestFit="1" customWidth="1"/>
    <col min="6155" max="6155" width="14.5546875" customWidth="1"/>
    <col min="6401" max="6401" width="7.21875" customWidth="1"/>
    <col min="6402" max="6402" width="6.5546875" customWidth="1"/>
    <col min="6404" max="6404" width="13.44140625" customWidth="1"/>
    <col min="6405" max="6405" width="8" bestFit="1" customWidth="1"/>
    <col min="6408" max="6408" width="18.5546875" bestFit="1" customWidth="1"/>
    <col min="6411" max="6411" width="14.5546875" customWidth="1"/>
    <col min="6657" max="6657" width="7.21875" customWidth="1"/>
    <col min="6658" max="6658" width="6.5546875" customWidth="1"/>
    <col min="6660" max="6660" width="13.44140625" customWidth="1"/>
    <col min="6661" max="6661" width="8" bestFit="1" customWidth="1"/>
    <col min="6664" max="6664" width="18.5546875" bestFit="1" customWidth="1"/>
    <col min="6667" max="6667" width="14.5546875" customWidth="1"/>
    <col min="6913" max="6913" width="7.21875" customWidth="1"/>
    <col min="6914" max="6914" width="6.5546875" customWidth="1"/>
    <col min="6916" max="6916" width="13.44140625" customWidth="1"/>
    <col min="6917" max="6917" width="8" bestFit="1" customWidth="1"/>
    <col min="6920" max="6920" width="18.5546875" bestFit="1" customWidth="1"/>
    <col min="6923" max="6923" width="14.5546875" customWidth="1"/>
    <col min="7169" max="7169" width="7.21875" customWidth="1"/>
    <col min="7170" max="7170" width="6.5546875" customWidth="1"/>
    <col min="7172" max="7172" width="13.44140625" customWidth="1"/>
    <col min="7173" max="7173" width="8" bestFit="1" customWidth="1"/>
    <col min="7176" max="7176" width="18.5546875" bestFit="1" customWidth="1"/>
    <col min="7179" max="7179" width="14.5546875" customWidth="1"/>
    <col min="7425" max="7425" width="7.21875" customWidth="1"/>
    <col min="7426" max="7426" width="6.5546875" customWidth="1"/>
    <col min="7428" max="7428" width="13.44140625" customWidth="1"/>
    <col min="7429" max="7429" width="8" bestFit="1" customWidth="1"/>
    <col min="7432" max="7432" width="18.5546875" bestFit="1" customWidth="1"/>
    <col min="7435" max="7435" width="14.5546875" customWidth="1"/>
    <col min="7681" max="7681" width="7.21875" customWidth="1"/>
    <col min="7682" max="7682" width="6.5546875" customWidth="1"/>
    <col min="7684" max="7684" width="13.44140625" customWidth="1"/>
    <col min="7685" max="7685" width="8" bestFit="1" customWidth="1"/>
    <col min="7688" max="7688" width="18.5546875" bestFit="1" customWidth="1"/>
    <col min="7691" max="7691" width="14.5546875" customWidth="1"/>
    <col min="7937" max="7937" width="7.21875" customWidth="1"/>
    <col min="7938" max="7938" width="6.5546875" customWidth="1"/>
    <col min="7940" max="7940" width="13.44140625" customWidth="1"/>
    <col min="7941" max="7941" width="8" bestFit="1" customWidth="1"/>
    <col min="7944" max="7944" width="18.5546875" bestFit="1" customWidth="1"/>
    <col min="7947" max="7947" width="14.5546875" customWidth="1"/>
    <col min="8193" max="8193" width="7.21875" customWidth="1"/>
    <col min="8194" max="8194" width="6.5546875" customWidth="1"/>
    <col min="8196" max="8196" width="13.44140625" customWidth="1"/>
    <col min="8197" max="8197" width="8" bestFit="1" customWidth="1"/>
    <col min="8200" max="8200" width="18.5546875" bestFit="1" customWidth="1"/>
    <col min="8203" max="8203" width="14.5546875" customWidth="1"/>
    <col min="8449" max="8449" width="7.21875" customWidth="1"/>
    <col min="8450" max="8450" width="6.5546875" customWidth="1"/>
    <col min="8452" max="8452" width="13.44140625" customWidth="1"/>
    <col min="8453" max="8453" width="8" bestFit="1" customWidth="1"/>
    <col min="8456" max="8456" width="18.5546875" bestFit="1" customWidth="1"/>
    <col min="8459" max="8459" width="14.5546875" customWidth="1"/>
    <col min="8705" max="8705" width="7.21875" customWidth="1"/>
    <col min="8706" max="8706" width="6.5546875" customWidth="1"/>
    <col min="8708" max="8708" width="13.44140625" customWidth="1"/>
    <col min="8709" max="8709" width="8" bestFit="1" customWidth="1"/>
    <col min="8712" max="8712" width="18.5546875" bestFit="1" customWidth="1"/>
    <col min="8715" max="8715" width="14.5546875" customWidth="1"/>
    <col min="8961" max="8961" width="7.21875" customWidth="1"/>
    <col min="8962" max="8962" width="6.5546875" customWidth="1"/>
    <col min="8964" max="8964" width="13.44140625" customWidth="1"/>
    <col min="8965" max="8965" width="8" bestFit="1" customWidth="1"/>
    <col min="8968" max="8968" width="18.5546875" bestFit="1" customWidth="1"/>
    <col min="8971" max="8971" width="14.5546875" customWidth="1"/>
    <col min="9217" max="9217" width="7.21875" customWidth="1"/>
    <col min="9218" max="9218" width="6.5546875" customWidth="1"/>
    <col min="9220" max="9220" width="13.44140625" customWidth="1"/>
    <col min="9221" max="9221" width="8" bestFit="1" customWidth="1"/>
    <col min="9224" max="9224" width="18.5546875" bestFit="1" customWidth="1"/>
    <col min="9227" max="9227" width="14.5546875" customWidth="1"/>
    <col min="9473" max="9473" width="7.21875" customWidth="1"/>
    <col min="9474" max="9474" width="6.5546875" customWidth="1"/>
    <col min="9476" max="9476" width="13.44140625" customWidth="1"/>
    <col min="9477" max="9477" width="8" bestFit="1" customWidth="1"/>
    <col min="9480" max="9480" width="18.5546875" bestFit="1" customWidth="1"/>
    <col min="9483" max="9483" width="14.5546875" customWidth="1"/>
    <col min="9729" max="9729" width="7.21875" customWidth="1"/>
    <col min="9730" max="9730" width="6.5546875" customWidth="1"/>
    <col min="9732" max="9732" width="13.44140625" customWidth="1"/>
    <col min="9733" max="9733" width="8" bestFit="1" customWidth="1"/>
    <col min="9736" max="9736" width="18.5546875" bestFit="1" customWidth="1"/>
    <col min="9739" max="9739" width="14.5546875" customWidth="1"/>
    <col min="9985" max="9985" width="7.21875" customWidth="1"/>
    <col min="9986" max="9986" width="6.5546875" customWidth="1"/>
    <col min="9988" max="9988" width="13.44140625" customWidth="1"/>
    <col min="9989" max="9989" width="8" bestFit="1" customWidth="1"/>
    <col min="9992" max="9992" width="18.5546875" bestFit="1" customWidth="1"/>
    <col min="9995" max="9995" width="14.5546875" customWidth="1"/>
    <col min="10241" max="10241" width="7.21875" customWidth="1"/>
    <col min="10242" max="10242" width="6.5546875" customWidth="1"/>
    <col min="10244" max="10244" width="13.44140625" customWidth="1"/>
    <col min="10245" max="10245" width="8" bestFit="1" customWidth="1"/>
    <col min="10248" max="10248" width="18.5546875" bestFit="1" customWidth="1"/>
    <col min="10251" max="10251" width="14.5546875" customWidth="1"/>
    <col min="10497" max="10497" width="7.21875" customWidth="1"/>
    <col min="10498" max="10498" width="6.5546875" customWidth="1"/>
    <col min="10500" max="10500" width="13.44140625" customWidth="1"/>
    <col min="10501" max="10501" width="8" bestFit="1" customWidth="1"/>
    <col min="10504" max="10504" width="18.5546875" bestFit="1" customWidth="1"/>
    <col min="10507" max="10507" width="14.5546875" customWidth="1"/>
    <col min="10753" max="10753" width="7.21875" customWidth="1"/>
    <col min="10754" max="10754" width="6.5546875" customWidth="1"/>
    <col min="10756" max="10756" width="13.44140625" customWidth="1"/>
    <col min="10757" max="10757" width="8" bestFit="1" customWidth="1"/>
    <col min="10760" max="10760" width="18.5546875" bestFit="1" customWidth="1"/>
    <col min="10763" max="10763" width="14.5546875" customWidth="1"/>
    <col min="11009" max="11009" width="7.21875" customWidth="1"/>
    <col min="11010" max="11010" width="6.5546875" customWidth="1"/>
    <col min="11012" max="11012" width="13.44140625" customWidth="1"/>
    <col min="11013" max="11013" width="8" bestFit="1" customWidth="1"/>
    <col min="11016" max="11016" width="18.5546875" bestFit="1" customWidth="1"/>
    <col min="11019" max="11019" width="14.5546875" customWidth="1"/>
    <col min="11265" max="11265" width="7.21875" customWidth="1"/>
    <col min="11266" max="11266" width="6.5546875" customWidth="1"/>
    <col min="11268" max="11268" width="13.44140625" customWidth="1"/>
    <col min="11269" max="11269" width="8" bestFit="1" customWidth="1"/>
    <col min="11272" max="11272" width="18.5546875" bestFit="1" customWidth="1"/>
    <col min="11275" max="11275" width="14.5546875" customWidth="1"/>
    <col min="11521" max="11521" width="7.21875" customWidth="1"/>
    <col min="11522" max="11522" width="6.5546875" customWidth="1"/>
    <col min="11524" max="11524" width="13.44140625" customWidth="1"/>
    <col min="11525" max="11525" width="8" bestFit="1" customWidth="1"/>
    <col min="11528" max="11528" width="18.5546875" bestFit="1" customWidth="1"/>
    <col min="11531" max="11531" width="14.5546875" customWidth="1"/>
    <col min="11777" max="11777" width="7.21875" customWidth="1"/>
    <col min="11778" max="11778" width="6.5546875" customWidth="1"/>
    <col min="11780" max="11780" width="13.44140625" customWidth="1"/>
    <col min="11781" max="11781" width="8" bestFit="1" customWidth="1"/>
    <col min="11784" max="11784" width="18.5546875" bestFit="1" customWidth="1"/>
    <col min="11787" max="11787" width="14.5546875" customWidth="1"/>
    <col min="12033" max="12033" width="7.21875" customWidth="1"/>
    <col min="12034" max="12034" width="6.5546875" customWidth="1"/>
    <col min="12036" max="12036" width="13.44140625" customWidth="1"/>
    <col min="12037" max="12037" width="8" bestFit="1" customWidth="1"/>
    <col min="12040" max="12040" width="18.5546875" bestFit="1" customWidth="1"/>
    <col min="12043" max="12043" width="14.5546875" customWidth="1"/>
    <col min="12289" max="12289" width="7.21875" customWidth="1"/>
    <col min="12290" max="12290" width="6.5546875" customWidth="1"/>
    <col min="12292" max="12292" width="13.44140625" customWidth="1"/>
    <col min="12293" max="12293" width="8" bestFit="1" customWidth="1"/>
    <col min="12296" max="12296" width="18.5546875" bestFit="1" customWidth="1"/>
    <col min="12299" max="12299" width="14.5546875" customWidth="1"/>
    <col min="12545" max="12545" width="7.21875" customWidth="1"/>
    <col min="12546" max="12546" width="6.5546875" customWidth="1"/>
    <col min="12548" max="12548" width="13.44140625" customWidth="1"/>
    <col min="12549" max="12549" width="8" bestFit="1" customWidth="1"/>
    <col min="12552" max="12552" width="18.5546875" bestFit="1" customWidth="1"/>
    <col min="12555" max="12555" width="14.5546875" customWidth="1"/>
    <col min="12801" max="12801" width="7.21875" customWidth="1"/>
    <col min="12802" max="12802" width="6.5546875" customWidth="1"/>
    <col min="12804" max="12804" width="13.44140625" customWidth="1"/>
    <col min="12805" max="12805" width="8" bestFit="1" customWidth="1"/>
    <col min="12808" max="12808" width="18.5546875" bestFit="1" customWidth="1"/>
    <col min="12811" max="12811" width="14.5546875" customWidth="1"/>
    <col min="13057" max="13057" width="7.21875" customWidth="1"/>
    <col min="13058" max="13058" width="6.5546875" customWidth="1"/>
    <col min="13060" max="13060" width="13.44140625" customWidth="1"/>
    <col min="13061" max="13061" width="8" bestFit="1" customWidth="1"/>
    <col min="13064" max="13064" width="18.5546875" bestFit="1" customWidth="1"/>
    <col min="13067" max="13067" width="14.5546875" customWidth="1"/>
    <col min="13313" max="13313" width="7.21875" customWidth="1"/>
    <col min="13314" max="13314" width="6.5546875" customWidth="1"/>
    <col min="13316" max="13316" width="13.44140625" customWidth="1"/>
    <col min="13317" max="13317" width="8" bestFit="1" customWidth="1"/>
    <col min="13320" max="13320" width="18.5546875" bestFit="1" customWidth="1"/>
    <col min="13323" max="13323" width="14.5546875" customWidth="1"/>
    <col min="13569" max="13569" width="7.21875" customWidth="1"/>
    <col min="13570" max="13570" width="6.5546875" customWidth="1"/>
    <col min="13572" max="13572" width="13.44140625" customWidth="1"/>
    <col min="13573" max="13573" width="8" bestFit="1" customWidth="1"/>
    <col min="13576" max="13576" width="18.5546875" bestFit="1" customWidth="1"/>
    <col min="13579" max="13579" width="14.5546875" customWidth="1"/>
    <col min="13825" max="13825" width="7.21875" customWidth="1"/>
    <col min="13826" max="13826" width="6.5546875" customWidth="1"/>
    <col min="13828" max="13828" width="13.44140625" customWidth="1"/>
    <col min="13829" max="13829" width="8" bestFit="1" customWidth="1"/>
    <col min="13832" max="13832" width="18.5546875" bestFit="1" customWidth="1"/>
    <col min="13835" max="13835" width="14.5546875" customWidth="1"/>
    <col min="14081" max="14081" width="7.21875" customWidth="1"/>
    <col min="14082" max="14082" width="6.5546875" customWidth="1"/>
    <col min="14084" max="14084" width="13.44140625" customWidth="1"/>
    <col min="14085" max="14085" width="8" bestFit="1" customWidth="1"/>
    <col min="14088" max="14088" width="18.5546875" bestFit="1" customWidth="1"/>
    <col min="14091" max="14091" width="14.5546875" customWidth="1"/>
    <col min="14337" max="14337" width="7.21875" customWidth="1"/>
    <col min="14338" max="14338" width="6.5546875" customWidth="1"/>
    <col min="14340" max="14340" width="13.44140625" customWidth="1"/>
    <col min="14341" max="14341" width="8" bestFit="1" customWidth="1"/>
    <col min="14344" max="14344" width="18.5546875" bestFit="1" customWidth="1"/>
    <col min="14347" max="14347" width="14.5546875" customWidth="1"/>
    <col min="14593" max="14593" width="7.21875" customWidth="1"/>
    <col min="14594" max="14594" width="6.5546875" customWidth="1"/>
    <col min="14596" max="14596" width="13.44140625" customWidth="1"/>
    <col min="14597" max="14597" width="8" bestFit="1" customWidth="1"/>
    <col min="14600" max="14600" width="18.5546875" bestFit="1" customWidth="1"/>
    <col min="14603" max="14603" width="14.5546875" customWidth="1"/>
    <col min="14849" max="14849" width="7.21875" customWidth="1"/>
    <col min="14850" max="14850" width="6.5546875" customWidth="1"/>
    <col min="14852" max="14852" width="13.44140625" customWidth="1"/>
    <col min="14853" max="14853" width="8" bestFit="1" customWidth="1"/>
    <col min="14856" max="14856" width="18.5546875" bestFit="1" customWidth="1"/>
    <col min="14859" max="14859" width="14.5546875" customWidth="1"/>
    <col min="15105" max="15105" width="7.21875" customWidth="1"/>
    <col min="15106" max="15106" width="6.5546875" customWidth="1"/>
    <col min="15108" max="15108" width="13.44140625" customWidth="1"/>
    <col min="15109" max="15109" width="8" bestFit="1" customWidth="1"/>
    <col min="15112" max="15112" width="18.5546875" bestFit="1" customWidth="1"/>
    <col min="15115" max="15115" width="14.5546875" customWidth="1"/>
    <col min="15361" max="15361" width="7.21875" customWidth="1"/>
    <col min="15362" max="15362" width="6.5546875" customWidth="1"/>
    <col min="15364" max="15364" width="13.44140625" customWidth="1"/>
    <col min="15365" max="15365" width="8" bestFit="1" customWidth="1"/>
    <col min="15368" max="15368" width="18.5546875" bestFit="1" customWidth="1"/>
    <col min="15371" max="15371" width="14.5546875" customWidth="1"/>
    <col min="15617" max="15617" width="7.21875" customWidth="1"/>
    <col min="15618" max="15618" width="6.5546875" customWidth="1"/>
    <col min="15620" max="15620" width="13.44140625" customWidth="1"/>
    <col min="15621" max="15621" width="8" bestFit="1" customWidth="1"/>
    <col min="15624" max="15624" width="18.5546875" bestFit="1" customWidth="1"/>
    <col min="15627" max="15627" width="14.5546875" customWidth="1"/>
    <col min="15873" max="15873" width="7.21875" customWidth="1"/>
    <col min="15874" max="15874" width="6.5546875" customWidth="1"/>
    <col min="15876" max="15876" width="13.44140625" customWidth="1"/>
    <col min="15877" max="15877" width="8" bestFit="1" customWidth="1"/>
    <col min="15880" max="15880" width="18.5546875" bestFit="1" customWidth="1"/>
    <col min="15883" max="15883" width="14.5546875" customWidth="1"/>
    <col min="16129" max="16129" width="7.21875" customWidth="1"/>
    <col min="16130" max="16130" width="6.5546875" customWidth="1"/>
    <col min="16132" max="16132" width="13.44140625" customWidth="1"/>
    <col min="16133" max="16133" width="8" bestFit="1" customWidth="1"/>
    <col min="16136" max="16136" width="18.5546875" bestFit="1" customWidth="1"/>
    <col min="16139" max="16139" width="14.5546875" customWidth="1"/>
  </cols>
  <sheetData>
    <row r="1" spans="1:13" ht="33.75">
      <c r="A1" s="28" t="s">
        <v>98</v>
      </c>
    </row>
    <row r="3" spans="1:13">
      <c r="C3" s="36"/>
    </row>
    <row r="4" spans="1:13" ht="33.75" customHeight="1" thickBot="1">
      <c r="A4" s="1" t="s">
        <v>99</v>
      </c>
      <c r="B4" s="2" t="s">
        <v>100</v>
      </c>
      <c r="C4" s="2" t="s">
        <v>101</v>
      </c>
      <c r="D4" s="1" t="s">
        <v>102</v>
      </c>
      <c r="E4" s="1" t="s">
        <v>103</v>
      </c>
      <c r="F4" s="1" t="s">
        <v>104</v>
      </c>
      <c r="G4" s="1" t="s">
        <v>105</v>
      </c>
      <c r="H4" s="30" t="s">
        <v>106</v>
      </c>
      <c r="I4" s="1" t="s">
        <v>107</v>
      </c>
      <c r="J4" s="1" t="s">
        <v>108</v>
      </c>
      <c r="K4" s="1" t="s">
        <v>109</v>
      </c>
      <c r="L4" s="1" t="s">
        <v>110</v>
      </c>
      <c r="M4" s="1" t="s">
        <v>111</v>
      </c>
    </row>
    <row r="5" spans="1:13" ht="17.25" customHeight="1" thickTop="1">
      <c r="A5" s="77">
        <v>2017</v>
      </c>
      <c r="B5" s="77">
        <v>1</v>
      </c>
      <c r="C5" s="78" t="s">
        <v>7</v>
      </c>
      <c r="D5" s="31" t="s">
        <v>147</v>
      </c>
      <c r="E5" s="72" t="s">
        <v>112</v>
      </c>
      <c r="F5" s="77" t="s">
        <v>247</v>
      </c>
      <c r="G5" s="77" t="s">
        <v>93</v>
      </c>
      <c r="H5" s="63">
        <v>300000000</v>
      </c>
      <c r="I5" s="77" t="s">
        <v>94</v>
      </c>
      <c r="J5" s="77" t="s">
        <v>97</v>
      </c>
      <c r="K5" s="31" t="s">
        <v>148</v>
      </c>
      <c r="L5" s="77" t="s">
        <v>95</v>
      </c>
      <c r="M5" s="31"/>
    </row>
    <row r="6" spans="1:13" ht="17.25" customHeight="1">
      <c r="A6" s="77">
        <v>2017</v>
      </c>
      <c r="B6" s="77">
        <v>1</v>
      </c>
      <c r="C6" s="78" t="s">
        <v>7</v>
      </c>
      <c r="D6" s="31" t="s">
        <v>246</v>
      </c>
      <c r="E6" s="72" t="s">
        <v>112</v>
      </c>
      <c r="F6" s="77" t="s">
        <v>113</v>
      </c>
      <c r="G6" s="77" t="s">
        <v>93</v>
      </c>
      <c r="H6" s="63">
        <v>323000000</v>
      </c>
      <c r="I6" s="77" t="s">
        <v>94</v>
      </c>
      <c r="J6" s="77" t="s">
        <v>97</v>
      </c>
      <c r="K6" s="31" t="s">
        <v>148</v>
      </c>
      <c r="L6" s="77" t="s">
        <v>95</v>
      </c>
      <c r="M6" s="31"/>
    </row>
    <row r="7" spans="1:13">
      <c r="D7" s="61">
        <v>2</v>
      </c>
      <c r="H7" s="62">
        <f>SUM(H5:H6)</f>
        <v>623000000</v>
      </c>
    </row>
    <row r="10" spans="1:13" ht="20.100000000000001" customHeight="1">
      <c r="A10" s="6" t="s">
        <v>114</v>
      </c>
    </row>
    <row r="11" spans="1:13" ht="20.100000000000001" customHeight="1">
      <c r="A11" s="6" t="s">
        <v>68</v>
      </c>
    </row>
    <row r="12" spans="1:13" ht="20.100000000000001" customHeight="1">
      <c r="A12" s="6" t="s">
        <v>115</v>
      </c>
    </row>
    <row r="13" spans="1:13" ht="20.100000000000001" customHeight="1">
      <c r="A13" s="6" t="s">
        <v>116</v>
      </c>
    </row>
    <row r="14" spans="1:13" ht="20.100000000000001" customHeight="1">
      <c r="A14" s="6" t="s">
        <v>117</v>
      </c>
    </row>
    <row r="15" spans="1:13" ht="20.100000000000001" customHeight="1">
      <c r="A15" s="6" t="s">
        <v>118</v>
      </c>
    </row>
    <row r="16" spans="1:13" ht="20.100000000000001" customHeight="1">
      <c r="A16" s="6" t="s">
        <v>119</v>
      </c>
    </row>
  </sheetData>
  <phoneticPr fontId="3" type="noConversion"/>
  <dataValidations count="5">
    <dataValidation type="list" allowBlank="1" showInputMessage="1" showErrorMessage="1" sqref="WVK983042:WVK983046 IY5:IY6 SU5:SU6 ACQ5:ACQ6 AMM5:AMM6 AWI5:AWI6 BGE5:BGE6 BQA5:BQA6 BZW5:BZW6 CJS5:CJS6 CTO5:CTO6 DDK5:DDK6 DNG5:DNG6 DXC5:DXC6 EGY5:EGY6 EQU5:EQU6 FAQ5:FAQ6 FKM5:FKM6 FUI5:FUI6 GEE5:GEE6 GOA5:GOA6 GXW5:GXW6 HHS5:HHS6 HRO5:HRO6 IBK5:IBK6 ILG5:ILG6 IVC5:IVC6 JEY5:JEY6 JOU5:JOU6 JYQ5:JYQ6 KIM5:KIM6 KSI5:KSI6 LCE5:LCE6 LMA5:LMA6 LVW5:LVW6 MFS5:MFS6 MPO5:MPO6 MZK5:MZK6 NJG5:NJG6 NTC5:NTC6 OCY5:OCY6 OMU5:OMU6 OWQ5:OWQ6 PGM5:PGM6 PQI5:PQI6 QAE5:QAE6 QKA5:QKA6 QTW5:QTW6 RDS5:RDS6 RNO5:RNO6 RXK5:RXK6 SHG5:SHG6 SRC5:SRC6 TAY5:TAY6 TKU5:TKU6 TUQ5:TUQ6 UEM5:UEM6 UOI5:UOI6 UYE5:UYE6 VIA5:VIA6 VRW5:VRW6 WBS5:WBS6 WLO5:WLO6 WVK5:WVK6 C65538:C65542 IY65538:IY65542 SU65538:SU65542 ACQ65538:ACQ65542 AMM65538:AMM65542 AWI65538:AWI65542 BGE65538:BGE65542 BQA65538:BQA65542 BZW65538:BZW65542 CJS65538:CJS65542 CTO65538:CTO65542 DDK65538:DDK65542 DNG65538:DNG65542 DXC65538:DXC65542 EGY65538:EGY65542 EQU65538:EQU65542 FAQ65538:FAQ65542 FKM65538:FKM65542 FUI65538:FUI65542 GEE65538:GEE65542 GOA65538:GOA65542 GXW65538:GXW65542 HHS65538:HHS65542 HRO65538:HRO65542 IBK65538:IBK65542 ILG65538:ILG65542 IVC65538:IVC65542 JEY65538:JEY65542 JOU65538:JOU65542 JYQ65538:JYQ65542 KIM65538:KIM65542 KSI65538:KSI65542 LCE65538:LCE65542 LMA65538:LMA65542 LVW65538:LVW65542 MFS65538:MFS65542 MPO65538:MPO65542 MZK65538:MZK65542 NJG65538:NJG65542 NTC65538:NTC65542 OCY65538:OCY65542 OMU65538:OMU65542 OWQ65538:OWQ65542 PGM65538:PGM65542 PQI65538:PQI65542 QAE65538:QAE65542 QKA65538:QKA65542 QTW65538:QTW65542 RDS65538:RDS65542 RNO65538:RNO65542 RXK65538:RXK65542 SHG65538:SHG65542 SRC65538:SRC65542 TAY65538:TAY65542 TKU65538:TKU65542 TUQ65538:TUQ65542 UEM65538:UEM65542 UOI65538:UOI65542 UYE65538:UYE65542 VIA65538:VIA65542 VRW65538:VRW65542 WBS65538:WBS65542 WLO65538:WLO65542 WVK65538:WVK65542 C131074:C131078 IY131074:IY131078 SU131074:SU131078 ACQ131074:ACQ131078 AMM131074:AMM131078 AWI131074:AWI131078 BGE131074:BGE131078 BQA131074:BQA131078 BZW131074:BZW131078 CJS131074:CJS131078 CTO131074:CTO131078 DDK131074:DDK131078 DNG131074:DNG131078 DXC131074:DXC131078 EGY131074:EGY131078 EQU131074:EQU131078 FAQ131074:FAQ131078 FKM131074:FKM131078 FUI131074:FUI131078 GEE131074:GEE131078 GOA131074:GOA131078 GXW131074:GXW131078 HHS131074:HHS131078 HRO131074:HRO131078 IBK131074:IBK131078 ILG131074:ILG131078 IVC131074:IVC131078 JEY131074:JEY131078 JOU131074:JOU131078 JYQ131074:JYQ131078 KIM131074:KIM131078 KSI131074:KSI131078 LCE131074:LCE131078 LMA131074:LMA131078 LVW131074:LVW131078 MFS131074:MFS131078 MPO131074:MPO131078 MZK131074:MZK131078 NJG131074:NJG131078 NTC131074:NTC131078 OCY131074:OCY131078 OMU131074:OMU131078 OWQ131074:OWQ131078 PGM131074:PGM131078 PQI131074:PQI131078 QAE131074:QAE131078 QKA131074:QKA131078 QTW131074:QTW131078 RDS131074:RDS131078 RNO131074:RNO131078 RXK131074:RXK131078 SHG131074:SHG131078 SRC131074:SRC131078 TAY131074:TAY131078 TKU131074:TKU131078 TUQ131074:TUQ131078 UEM131074:UEM131078 UOI131074:UOI131078 UYE131074:UYE131078 VIA131074:VIA131078 VRW131074:VRW131078 WBS131074:WBS131078 WLO131074:WLO131078 WVK131074:WVK131078 C196610:C196614 IY196610:IY196614 SU196610:SU196614 ACQ196610:ACQ196614 AMM196610:AMM196614 AWI196610:AWI196614 BGE196610:BGE196614 BQA196610:BQA196614 BZW196610:BZW196614 CJS196610:CJS196614 CTO196610:CTO196614 DDK196610:DDK196614 DNG196610:DNG196614 DXC196610:DXC196614 EGY196610:EGY196614 EQU196610:EQU196614 FAQ196610:FAQ196614 FKM196610:FKM196614 FUI196610:FUI196614 GEE196610:GEE196614 GOA196610:GOA196614 GXW196610:GXW196614 HHS196610:HHS196614 HRO196610:HRO196614 IBK196610:IBK196614 ILG196610:ILG196614 IVC196610:IVC196614 JEY196610:JEY196614 JOU196610:JOU196614 JYQ196610:JYQ196614 KIM196610:KIM196614 KSI196610:KSI196614 LCE196610:LCE196614 LMA196610:LMA196614 LVW196610:LVW196614 MFS196610:MFS196614 MPO196610:MPO196614 MZK196610:MZK196614 NJG196610:NJG196614 NTC196610:NTC196614 OCY196610:OCY196614 OMU196610:OMU196614 OWQ196610:OWQ196614 PGM196610:PGM196614 PQI196610:PQI196614 QAE196610:QAE196614 QKA196610:QKA196614 QTW196610:QTW196614 RDS196610:RDS196614 RNO196610:RNO196614 RXK196610:RXK196614 SHG196610:SHG196614 SRC196610:SRC196614 TAY196610:TAY196614 TKU196610:TKU196614 TUQ196610:TUQ196614 UEM196610:UEM196614 UOI196610:UOI196614 UYE196610:UYE196614 VIA196610:VIA196614 VRW196610:VRW196614 WBS196610:WBS196614 WLO196610:WLO196614 WVK196610:WVK196614 C262146:C262150 IY262146:IY262150 SU262146:SU262150 ACQ262146:ACQ262150 AMM262146:AMM262150 AWI262146:AWI262150 BGE262146:BGE262150 BQA262146:BQA262150 BZW262146:BZW262150 CJS262146:CJS262150 CTO262146:CTO262150 DDK262146:DDK262150 DNG262146:DNG262150 DXC262146:DXC262150 EGY262146:EGY262150 EQU262146:EQU262150 FAQ262146:FAQ262150 FKM262146:FKM262150 FUI262146:FUI262150 GEE262146:GEE262150 GOA262146:GOA262150 GXW262146:GXW262150 HHS262146:HHS262150 HRO262146:HRO262150 IBK262146:IBK262150 ILG262146:ILG262150 IVC262146:IVC262150 JEY262146:JEY262150 JOU262146:JOU262150 JYQ262146:JYQ262150 KIM262146:KIM262150 KSI262146:KSI262150 LCE262146:LCE262150 LMA262146:LMA262150 LVW262146:LVW262150 MFS262146:MFS262150 MPO262146:MPO262150 MZK262146:MZK262150 NJG262146:NJG262150 NTC262146:NTC262150 OCY262146:OCY262150 OMU262146:OMU262150 OWQ262146:OWQ262150 PGM262146:PGM262150 PQI262146:PQI262150 QAE262146:QAE262150 QKA262146:QKA262150 QTW262146:QTW262150 RDS262146:RDS262150 RNO262146:RNO262150 RXK262146:RXK262150 SHG262146:SHG262150 SRC262146:SRC262150 TAY262146:TAY262150 TKU262146:TKU262150 TUQ262146:TUQ262150 UEM262146:UEM262150 UOI262146:UOI262150 UYE262146:UYE262150 VIA262146:VIA262150 VRW262146:VRW262150 WBS262146:WBS262150 WLO262146:WLO262150 WVK262146:WVK262150 C327682:C327686 IY327682:IY327686 SU327682:SU327686 ACQ327682:ACQ327686 AMM327682:AMM327686 AWI327682:AWI327686 BGE327682:BGE327686 BQA327682:BQA327686 BZW327682:BZW327686 CJS327682:CJS327686 CTO327682:CTO327686 DDK327682:DDK327686 DNG327682:DNG327686 DXC327682:DXC327686 EGY327682:EGY327686 EQU327682:EQU327686 FAQ327682:FAQ327686 FKM327682:FKM327686 FUI327682:FUI327686 GEE327682:GEE327686 GOA327682:GOA327686 GXW327682:GXW327686 HHS327682:HHS327686 HRO327682:HRO327686 IBK327682:IBK327686 ILG327682:ILG327686 IVC327682:IVC327686 JEY327682:JEY327686 JOU327682:JOU327686 JYQ327682:JYQ327686 KIM327682:KIM327686 KSI327682:KSI327686 LCE327682:LCE327686 LMA327682:LMA327686 LVW327682:LVW327686 MFS327682:MFS327686 MPO327682:MPO327686 MZK327682:MZK327686 NJG327682:NJG327686 NTC327682:NTC327686 OCY327682:OCY327686 OMU327682:OMU327686 OWQ327682:OWQ327686 PGM327682:PGM327686 PQI327682:PQI327686 QAE327682:QAE327686 QKA327682:QKA327686 QTW327682:QTW327686 RDS327682:RDS327686 RNO327682:RNO327686 RXK327682:RXK327686 SHG327682:SHG327686 SRC327682:SRC327686 TAY327682:TAY327686 TKU327682:TKU327686 TUQ327682:TUQ327686 UEM327682:UEM327686 UOI327682:UOI327686 UYE327682:UYE327686 VIA327682:VIA327686 VRW327682:VRW327686 WBS327682:WBS327686 WLO327682:WLO327686 WVK327682:WVK327686 C393218:C393222 IY393218:IY393222 SU393218:SU393222 ACQ393218:ACQ393222 AMM393218:AMM393222 AWI393218:AWI393222 BGE393218:BGE393222 BQA393218:BQA393222 BZW393218:BZW393222 CJS393218:CJS393222 CTO393218:CTO393222 DDK393218:DDK393222 DNG393218:DNG393222 DXC393218:DXC393222 EGY393218:EGY393222 EQU393218:EQU393222 FAQ393218:FAQ393222 FKM393218:FKM393222 FUI393218:FUI393222 GEE393218:GEE393222 GOA393218:GOA393222 GXW393218:GXW393222 HHS393218:HHS393222 HRO393218:HRO393222 IBK393218:IBK393222 ILG393218:ILG393222 IVC393218:IVC393222 JEY393218:JEY393222 JOU393218:JOU393222 JYQ393218:JYQ393222 KIM393218:KIM393222 KSI393218:KSI393222 LCE393218:LCE393222 LMA393218:LMA393222 LVW393218:LVW393222 MFS393218:MFS393222 MPO393218:MPO393222 MZK393218:MZK393222 NJG393218:NJG393222 NTC393218:NTC393222 OCY393218:OCY393222 OMU393218:OMU393222 OWQ393218:OWQ393222 PGM393218:PGM393222 PQI393218:PQI393222 QAE393218:QAE393222 QKA393218:QKA393222 QTW393218:QTW393222 RDS393218:RDS393222 RNO393218:RNO393222 RXK393218:RXK393222 SHG393218:SHG393222 SRC393218:SRC393222 TAY393218:TAY393222 TKU393218:TKU393222 TUQ393218:TUQ393222 UEM393218:UEM393222 UOI393218:UOI393222 UYE393218:UYE393222 VIA393218:VIA393222 VRW393218:VRW393222 WBS393218:WBS393222 WLO393218:WLO393222 WVK393218:WVK393222 C458754:C458758 IY458754:IY458758 SU458754:SU458758 ACQ458754:ACQ458758 AMM458754:AMM458758 AWI458754:AWI458758 BGE458754:BGE458758 BQA458754:BQA458758 BZW458754:BZW458758 CJS458754:CJS458758 CTO458754:CTO458758 DDK458754:DDK458758 DNG458754:DNG458758 DXC458754:DXC458758 EGY458754:EGY458758 EQU458754:EQU458758 FAQ458754:FAQ458758 FKM458754:FKM458758 FUI458754:FUI458758 GEE458754:GEE458758 GOA458754:GOA458758 GXW458754:GXW458758 HHS458754:HHS458758 HRO458754:HRO458758 IBK458754:IBK458758 ILG458754:ILG458758 IVC458754:IVC458758 JEY458754:JEY458758 JOU458754:JOU458758 JYQ458754:JYQ458758 KIM458754:KIM458758 KSI458754:KSI458758 LCE458754:LCE458758 LMA458754:LMA458758 LVW458754:LVW458758 MFS458754:MFS458758 MPO458754:MPO458758 MZK458754:MZK458758 NJG458754:NJG458758 NTC458754:NTC458758 OCY458754:OCY458758 OMU458754:OMU458758 OWQ458754:OWQ458758 PGM458754:PGM458758 PQI458754:PQI458758 QAE458754:QAE458758 QKA458754:QKA458758 QTW458754:QTW458758 RDS458754:RDS458758 RNO458754:RNO458758 RXK458754:RXK458758 SHG458754:SHG458758 SRC458754:SRC458758 TAY458754:TAY458758 TKU458754:TKU458758 TUQ458754:TUQ458758 UEM458754:UEM458758 UOI458754:UOI458758 UYE458754:UYE458758 VIA458754:VIA458758 VRW458754:VRW458758 WBS458754:WBS458758 WLO458754:WLO458758 WVK458754:WVK458758 C524290:C524294 IY524290:IY524294 SU524290:SU524294 ACQ524290:ACQ524294 AMM524290:AMM524294 AWI524290:AWI524294 BGE524290:BGE524294 BQA524290:BQA524294 BZW524290:BZW524294 CJS524290:CJS524294 CTO524290:CTO524294 DDK524290:DDK524294 DNG524290:DNG524294 DXC524290:DXC524294 EGY524290:EGY524294 EQU524290:EQU524294 FAQ524290:FAQ524294 FKM524290:FKM524294 FUI524290:FUI524294 GEE524290:GEE524294 GOA524290:GOA524294 GXW524290:GXW524294 HHS524290:HHS524294 HRO524290:HRO524294 IBK524290:IBK524294 ILG524290:ILG524294 IVC524290:IVC524294 JEY524290:JEY524294 JOU524290:JOU524294 JYQ524290:JYQ524294 KIM524290:KIM524294 KSI524290:KSI524294 LCE524290:LCE524294 LMA524290:LMA524294 LVW524290:LVW524294 MFS524290:MFS524294 MPO524290:MPO524294 MZK524290:MZK524294 NJG524290:NJG524294 NTC524290:NTC524294 OCY524290:OCY524294 OMU524290:OMU524294 OWQ524290:OWQ524294 PGM524290:PGM524294 PQI524290:PQI524294 QAE524290:QAE524294 QKA524290:QKA524294 QTW524290:QTW524294 RDS524290:RDS524294 RNO524290:RNO524294 RXK524290:RXK524294 SHG524290:SHG524294 SRC524290:SRC524294 TAY524290:TAY524294 TKU524290:TKU524294 TUQ524290:TUQ524294 UEM524290:UEM524294 UOI524290:UOI524294 UYE524290:UYE524294 VIA524290:VIA524294 VRW524290:VRW524294 WBS524290:WBS524294 WLO524290:WLO524294 WVK524290:WVK524294 C589826:C589830 IY589826:IY589830 SU589826:SU589830 ACQ589826:ACQ589830 AMM589826:AMM589830 AWI589826:AWI589830 BGE589826:BGE589830 BQA589826:BQA589830 BZW589826:BZW589830 CJS589826:CJS589830 CTO589826:CTO589830 DDK589826:DDK589830 DNG589826:DNG589830 DXC589826:DXC589830 EGY589826:EGY589830 EQU589826:EQU589830 FAQ589826:FAQ589830 FKM589826:FKM589830 FUI589826:FUI589830 GEE589826:GEE589830 GOA589826:GOA589830 GXW589826:GXW589830 HHS589826:HHS589830 HRO589826:HRO589830 IBK589826:IBK589830 ILG589826:ILG589830 IVC589826:IVC589830 JEY589826:JEY589830 JOU589826:JOU589830 JYQ589826:JYQ589830 KIM589826:KIM589830 KSI589826:KSI589830 LCE589826:LCE589830 LMA589826:LMA589830 LVW589826:LVW589830 MFS589826:MFS589830 MPO589826:MPO589830 MZK589826:MZK589830 NJG589826:NJG589830 NTC589826:NTC589830 OCY589826:OCY589830 OMU589826:OMU589830 OWQ589826:OWQ589830 PGM589826:PGM589830 PQI589826:PQI589830 QAE589826:QAE589830 QKA589826:QKA589830 QTW589826:QTW589830 RDS589826:RDS589830 RNO589826:RNO589830 RXK589826:RXK589830 SHG589826:SHG589830 SRC589826:SRC589830 TAY589826:TAY589830 TKU589826:TKU589830 TUQ589826:TUQ589830 UEM589826:UEM589830 UOI589826:UOI589830 UYE589826:UYE589830 VIA589826:VIA589830 VRW589826:VRW589830 WBS589826:WBS589830 WLO589826:WLO589830 WVK589826:WVK589830 C655362:C655366 IY655362:IY655366 SU655362:SU655366 ACQ655362:ACQ655366 AMM655362:AMM655366 AWI655362:AWI655366 BGE655362:BGE655366 BQA655362:BQA655366 BZW655362:BZW655366 CJS655362:CJS655366 CTO655362:CTO655366 DDK655362:DDK655366 DNG655362:DNG655366 DXC655362:DXC655366 EGY655362:EGY655366 EQU655362:EQU655366 FAQ655362:FAQ655366 FKM655362:FKM655366 FUI655362:FUI655366 GEE655362:GEE655366 GOA655362:GOA655366 GXW655362:GXW655366 HHS655362:HHS655366 HRO655362:HRO655366 IBK655362:IBK655366 ILG655362:ILG655366 IVC655362:IVC655366 JEY655362:JEY655366 JOU655362:JOU655366 JYQ655362:JYQ655366 KIM655362:KIM655366 KSI655362:KSI655366 LCE655362:LCE655366 LMA655362:LMA655366 LVW655362:LVW655366 MFS655362:MFS655366 MPO655362:MPO655366 MZK655362:MZK655366 NJG655362:NJG655366 NTC655362:NTC655366 OCY655362:OCY655366 OMU655362:OMU655366 OWQ655362:OWQ655366 PGM655362:PGM655366 PQI655362:PQI655366 QAE655362:QAE655366 QKA655362:QKA655366 QTW655362:QTW655366 RDS655362:RDS655366 RNO655362:RNO655366 RXK655362:RXK655366 SHG655362:SHG655366 SRC655362:SRC655366 TAY655362:TAY655366 TKU655362:TKU655366 TUQ655362:TUQ655366 UEM655362:UEM655366 UOI655362:UOI655366 UYE655362:UYE655366 VIA655362:VIA655366 VRW655362:VRW655366 WBS655362:WBS655366 WLO655362:WLO655366 WVK655362:WVK655366 C720898:C720902 IY720898:IY720902 SU720898:SU720902 ACQ720898:ACQ720902 AMM720898:AMM720902 AWI720898:AWI720902 BGE720898:BGE720902 BQA720898:BQA720902 BZW720898:BZW720902 CJS720898:CJS720902 CTO720898:CTO720902 DDK720898:DDK720902 DNG720898:DNG720902 DXC720898:DXC720902 EGY720898:EGY720902 EQU720898:EQU720902 FAQ720898:FAQ720902 FKM720898:FKM720902 FUI720898:FUI720902 GEE720898:GEE720902 GOA720898:GOA720902 GXW720898:GXW720902 HHS720898:HHS720902 HRO720898:HRO720902 IBK720898:IBK720902 ILG720898:ILG720902 IVC720898:IVC720902 JEY720898:JEY720902 JOU720898:JOU720902 JYQ720898:JYQ720902 KIM720898:KIM720902 KSI720898:KSI720902 LCE720898:LCE720902 LMA720898:LMA720902 LVW720898:LVW720902 MFS720898:MFS720902 MPO720898:MPO720902 MZK720898:MZK720902 NJG720898:NJG720902 NTC720898:NTC720902 OCY720898:OCY720902 OMU720898:OMU720902 OWQ720898:OWQ720902 PGM720898:PGM720902 PQI720898:PQI720902 QAE720898:QAE720902 QKA720898:QKA720902 QTW720898:QTW720902 RDS720898:RDS720902 RNO720898:RNO720902 RXK720898:RXK720902 SHG720898:SHG720902 SRC720898:SRC720902 TAY720898:TAY720902 TKU720898:TKU720902 TUQ720898:TUQ720902 UEM720898:UEM720902 UOI720898:UOI720902 UYE720898:UYE720902 VIA720898:VIA720902 VRW720898:VRW720902 WBS720898:WBS720902 WLO720898:WLO720902 WVK720898:WVK720902 C786434:C786438 IY786434:IY786438 SU786434:SU786438 ACQ786434:ACQ786438 AMM786434:AMM786438 AWI786434:AWI786438 BGE786434:BGE786438 BQA786434:BQA786438 BZW786434:BZW786438 CJS786434:CJS786438 CTO786434:CTO786438 DDK786434:DDK786438 DNG786434:DNG786438 DXC786434:DXC786438 EGY786434:EGY786438 EQU786434:EQU786438 FAQ786434:FAQ786438 FKM786434:FKM786438 FUI786434:FUI786438 GEE786434:GEE786438 GOA786434:GOA786438 GXW786434:GXW786438 HHS786434:HHS786438 HRO786434:HRO786438 IBK786434:IBK786438 ILG786434:ILG786438 IVC786434:IVC786438 JEY786434:JEY786438 JOU786434:JOU786438 JYQ786434:JYQ786438 KIM786434:KIM786438 KSI786434:KSI786438 LCE786434:LCE786438 LMA786434:LMA786438 LVW786434:LVW786438 MFS786434:MFS786438 MPO786434:MPO786438 MZK786434:MZK786438 NJG786434:NJG786438 NTC786434:NTC786438 OCY786434:OCY786438 OMU786434:OMU786438 OWQ786434:OWQ786438 PGM786434:PGM786438 PQI786434:PQI786438 QAE786434:QAE786438 QKA786434:QKA786438 QTW786434:QTW786438 RDS786434:RDS786438 RNO786434:RNO786438 RXK786434:RXK786438 SHG786434:SHG786438 SRC786434:SRC786438 TAY786434:TAY786438 TKU786434:TKU786438 TUQ786434:TUQ786438 UEM786434:UEM786438 UOI786434:UOI786438 UYE786434:UYE786438 VIA786434:VIA786438 VRW786434:VRW786438 WBS786434:WBS786438 WLO786434:WLO786438 WVK786434:WVK786438 C851970:C851974 IY851970:IY851974 SU851970:SU851974 ACQ851970:ACQ851974 AMM851970:AMM851974 AWI851970:AWI851974 BGE851970:BGE851974 BQA851970:BQA851974 BZW851970:BZW851974 CJS851970:CJS851974 CTO851970:CTO851974 DDK851970:DDK851974 DNG851970:DNG851974 DXC851970:DXC851974 EGY851970:EGY851974 EQU851970:EQU851974 FAQ851970:FAQ851974 FKM851970:FKM851974 FUI851970:FUI851974 GEE851970:GEE851974 GOA851970:GOA851974 GXW851970:GXW851974 HHS851970:HHS851974 HRO851970:HRO851974 IBK851970:IBK851974 ILG851970:ILG851974 IVC851970:IVC851974 JEY851970:JEY851974 JOU851970:JOU851974 JYQ851970:JYQ851974 KIM851970:KIM851974 KSI851970:KSI851974 LCE851970:LCE851974 LMA851970:LMA851974 LVW851970:LVW851974 MFS851970:MFS851974 MPO851970:MPO851974 MZK851970:MZK851974 NJG851970:NJG851974 NTC851970:NTC851974 OCY851970:OCY851974 OMU851970:OMU851974 OWQ851970:OWQ851974 PGM851970:PGM851974 PQI851970:PQI851974 QAE851970:QAE851974 QKA851970:QKA851974 QTW851970:QTW851974 RDS851970:RDS851974 RNO851970:RNO851974 RXK851970:RXK851974 SHG851970:SHG851974 SRC851970:SRC851974 TAY851970:TAY851974 TKU851970:TKU851974 TUQ851970:TUQ851974 UEM851970:UEM851974 UOI851970:UOI851974 UYE851970:UYE851974 VIA851970:VIA851974 VRW851970:VRW851974 WBS851970:WBS851974 WLO851970:WLO851974 WVK851970:WVK851974 C917506:C917510 IY917506:IY917510 SU917506:SU917510 ACQ917506:ACQ917510 AMM917506:AMM917510 AWI917506:AWI917510 BGE917506:BGE917510 BQA917506:BQA917510 BZW917506:BZW917510 CJS917506:CJS917510 CTO917506:CTO917510 DDK917506:DDK917510 DNG917506:DNG917510 DXC917506:DXC917510 EGY917506:EGY917510 EQU917506:EQU917510 FAQ917506:FAQ917510 FKM917506:FKM917510 FUI917506:FUI917510 GEE917506:GEE917510 GOA917506:GOA917510 GXW917506:GXW917510 HHS917506:HHS917510 HRO917506:HRO917510 IBK917506:IBK917510 ILG917506:ILG917510 IVC917506:IVC917510 JEY917506:JEY917510 JOU917506:JOU917510 JYQ917506:JYQ917510 KIM917506:KIM917510 KSI917506:KSI917510 LCE917506:LCE917510 LMA917506:LMA917510 LVW917506:LVW917510 MFS917506:MFS917510 MPO917506:MPO917510 MZK917506:MZK917510 NJG917506:NJG917510 NTC917506:NTC917510 OCY917506:OCY917510 OMU917506:OMU917510 OWQ917506:OWQ917510 PGM917506:PGM917510 PQI917506:PQI917510 QAE917506:QAE917510 QKA917506:QKA917510 QTW917506:QTW917510 RDS917506:RDS917510 RNO917506:RNO917510 RXK917506:RXK917510 SHG917506:SHG917510 SRC917506:SRC917510 TAY917506:TAY917510 TKU917506:TKU917510 TUQ917506:TUQ917510 UEM917506:UEM917510 UOI917506:UOI917510 UYE917506:UYE917510 VIA917506:VIA917510 VRW917506:VRW917510 WBS917506:WBS917510 WLO917506:WLO917510 WVK917506:WVK917510 C983042:C983046 IY983042:IY983046 SU983042:SU983046 ACQ983042:ACQ983046 AMM983042:AMM983046 AWI983042:AWI983046 BGE983042:BGE983046 BQA983042:BQA983046 BZW983042:BZW983046 CJS983042:CJS983046 CTO983042:CTO983046 DDK983042:DDK983046 DNG983042:DNG983046 DXC983042:DXC983046 EGY983042:EGY983046 EQU983042:EQU983046 FAQ983042:FAQ983046 FKM983042:FKM983046 FUI983042:FUI983046 GEE983042:GEE983046 GOA983042:GOA983046 GXW983042:GXW983046 HHS983042:HHS983046 HRO983042:HRO983046 IBK983042:IBK983046 ILG983042:ILG983046 IVC983042:IVC983046 JEY983042:JEY983046 JOU983042:JOU983046 JYQ983042:JYQ983046 KIM983042:KIM983046 KSI983042:KSI983046 LCE983042:LCE983046 LMA983042:LMA983046 LVW983042:LVW983046 MFS983042:MFS983046 MPO983042:MPO983046 MZK983042:MZK983046 NJG983042:NJG983046 NTC983042:NTC983046 OCY983042:OCY983046 OMU983042:OMU983046 OWQ983042:OWQ983046 PGM983042:PGM983046 PQI983042:PQI983046 QAE983042:QAE983046 QKA983042:QKA983046 QTW983042:QTW983046 RDS983042:RDS983046 RNO983042:RNO983046 RXK983042:RXK983046 SHG983042:SHG983046 SRC983042:SRC983046 TAY983042:TAY983046 TKU983042:TKU983046 TUQ983042:TUQ983046 UEM983042:UEM983046 UOI983042:UOI983046 UYE983042:UYE983046 VIA983042:VIA983046 VRW983042:VRW983046 WBS983042:WBS983046 WLO983042:WLO983046 C5:C6">
      <formula1>"자체조달,중앙조달"</formula1>
    </dataValidation>
    <dataValidation type="list" allowBlank="1" showInputMessage="1" showErrorMessage="1" sqref="WVN983042:WVN983046 JB5:JB6 SX5:SX6 ACT5:ACT6 AMP5:AMP6 AWL5:AWL6 BGH5:BGH6 BQD5:BQD6 BZZ5:BZZ6 CJV5:CJV6 CTR5:CTR6 DDN5:DDN6 DNJ5:DNJ6 DXF5:DXF6 EHB5:EHB6 EQX5:EQX6 FAT5:FAT6 FKP5:FKP6 FUL5:FUL6 GEH5:GEH6 GOD5:GOD6 GXZ5:GXZ6 HHV5:HHV6 HRR5:HRR6 IBN5:IBN6 ILJ5:ILJ6 IVF5:IVF6 JFB5:JFB6 JOX5:JOX6 JYT5:JYT6 KIP5:KIP6 KSL5:KSL6 LCH5:LCH6 LMD5:LMD6 LVZ5:LVZ6 MFV5:MFV6 MPR5:MPR6 MZN5:MZN6 NJJ5:NJJ6 NTF5:NTF6 ODB5:ODB6 OMX5:OMX6 OWT5:OWT6 PGP5:PGP6 PQL5:PQL6 QAH5:QAH6 QKD5:QKD6 QTZ5:QTZ6 RDV5:RDV6 RNR5:RNR6 RXN5:RXN6 SHJ5:SHJ6 SRF5:SRF6 TBB5:TBB6 TKX5:TKX6 TUT5:TUT6 UEP5:UEP6 UOL5:UOL6 UYH5:UYH6 VID5:VID6 VRZ5:VRZ6 WBV5:WBV6 WLR5:WLR6 WVN5:WVN6 F65538:F65542 JB65538:JB65542 SX65538:SX65542 ACT65538:ACT65542 AMP65538:AMP65542 AWL65538:AWL65542 BGH65538:BGH65542 BQD65538:BQD65542 BZZ65538:BZZ65542 CJV65538:CJV65542 CTR65538:CTR65542 DDN65538:DDN65542 DNJ65538:DNJ65542 DXF65538:DXF65542 EHB65538:EHB65542 EQX65538:EQX65542 FAT65538:FAT65542 FKP65538:FKP65542 FUL65538:FUL65542 GEH65538:GEH65542 GOD65538:GOD65542 GXZ65538:GXZ65542 HHV65538:HHV65542 HRR65538:HRR65542 IBN65538:IBN65542 ILJ65538:ILJ65542 IVF65538:IVF65542 JFB65538:JFB65542 JOX65538:JOX65542 JYT65538:JYT65542 KIP65538:KIP65542 KSL65538:KSL65542 LCH65538:LCH65542 LMD65538:LMD65542 LVZ65538:LVZ65542 MFV65538:MFV65542 MPR65538:MPR65542 MZN65538:MZN65542 NJJ65538:NJJ65542 NTF65538:NTF65542 ODB65538:ODB65542 OMX65538:OMX65542 OWT65538:OWT65542 PGP65538:PGP65542 PQL65538:PQL65542 QAH65538:QAH65542 QKD65538:QKD65542 QTZ65538:QTZ65542 RDV65538:RDV65542 RNR65538:RNR65542 RXN65538:RXN65542 SHJ65538:SHJ65542 SRF65538:SRF65542 TBB65538:TBB65542 TKX65538:TKX65542 TUT65538:TUT65542 UEP65538:UEP65542 UOL65538:UOL65542 UYH65538:UYH65542 VID65538:VID65542 VRZ65538:VRZ65542 WBV65538:WBV65542 WLR65538:WLR65542 WVN65538:WVN65542 F131074:F131078 JB131074:JB131078 SX131074:SX131078 ACT131074:ACT131078 AMP131074:AMP131078 AWL131074:AWL131078 BGH131074:BGH131078 BQD131074:BQD131078 BZZ131074:BZZ131078 CJV131074:CJV131078 CTR131074:CTR131078 DDN131074:DDN131078 DNJ131074:DNJ131078 DXF131074:DXF131078 EHB131074:EHB131078 EQX131074:EQX131078 FAT131074:FAT131078 FKP131074:FKP131078 FUL131074:FUL131078 GEH131074:GEH131078 GOD131074:GOD131078 GXZ131074:GXZ131078 HHV131074:HHV131078 HRR131074:HRR131078 IBN131074:IBN131078 ILJ131074:ILJ131078 IVF131074:IVF131078 JFB131074:JFB131078 JOX131074:JOX131078 JYT131074:JYT131078 KIP131074:KIP131078 KSL131074:KSL131078 LCH131074:LCH131078 LMD131074:LMD131078 LVZ131074:LVZ131078 MFV131074:MFV131078 MPR131074:MPR131078 MZN131074:MZN131078 NJJ131074:NJJ131078 NTF131074:NTF131078 ODB131074:ODB131078 OMX131074:OMX131078 OWT131074:OWT131078 PGP131074:PGP131078 PQL131074:PQL131078 QAH131074:QAH131078 QKD131074:QKD131078 QTZ131074:QTZ131078 RDV131074:RDV131078 RNR131074:RNR131078 RXN131074:RXN131078 SHJ131074:SHJ131078 SRF131074:SRF131078 TBB131074:TBB131078 TKX131074:TKX131078 TUT131074:TUT131078 UEP131074:UEP131078 UOL131074:UOL131078 UYH131074:UYH131078 VID131074:VID131078 VRZ131074:VRZ131078 WBV131074:WBV131078 WLR131074:WLR131078 WVN131074:WVN131078 F196610:F196614 JB196610:JB196614 SX196610:SX196614 ACT196610:ACT196614 AMP196610:AMP196614 AWL196610:AWL196614 BGH196610:BGH196614 BQD196610:BQD196614 BZZ196610:BZZ196614 CJV196610:CJV196614 CTR196610:CTR196614 DDN196610:DDN196614 DNJ196610:DNJ196614 DXF196610:DXF196614 EHB196610:EHB196614 EQX196610:EQX196614 FAT196610:FAT196614 FKP196610:FKP196614 FUL196610:FUL196614 GEH196610:GEH196614 GOD196610:GOD196614 GXZ196610:GXZ196614 HHV196610:HHV196614 HRR196610:HRR196614 IBN196610:IBN196614 ILJ196610:ILJ196614 IVF196610:IVF196614 JFB196610:JFB196614 JOX196610:JOX196614 JYT196610:JYT196614 KIP196610:KIP196614 KSL196610:KSL196614 LCH196610:LCH196614 LMD196610:LMD196614 LVZ196610:LVZ196614 MFV196610:MFV196614 MPR196610:MPR196614 MZN196610:MZN196614 NJJ196610:NJJ196614 NTF196610:NTF196614 ODB196610:ODB196614 OMX196610:OMX196614 OWT196610:OWT196614 PGP196610:PGP196614 PQL196610:PQL196614 QAH196610:QAH196614 QKD196610:QKD196614 QTZ196610:QTZ196614 RDV196610:RDV196614 RNR196610:RNR196614 RXN196610:RXN196614 SHJ196610:SHJ196614 SRF196610:SRF196614 TBB196610:TBB196614 TKX196610:TKX196614 TUT196610:TUT196614 UEP196610:UEP196614 UOL196610:UOL196614 UYH196610:UYH196614 VID196610:VID196614 VRZ196610:VRZ196614 WBV196610:WBV196614 WLR196610:WLR196614 WVN196610:WVN196614 F262146:F262150 JB262146:JB262150 SX262146:SX262150 ACT262146:ACT262150 AMP262146:AMP262150 AWL262146:AWL262150 BGH262146:BGH262150 BQD262146:BQD262150 BZZ262146:BZZ262150 CJV262146:CJV262150 CTR262146:CTR262150 DDN262146:DDN262150 DNJ262146:DNJ262150 DXF262146:DXF262150 EHB262146:EHB262150 EQX262146:EQX262150 FAT262146:FAT262150 FKP262146:FKP262150 FUL262146:FUL262150 GEH262146:GEH262150 GOD262146:GOD262150 GXZ262146:GXZ262150 HHV262146:HHV262150 HRR262146:HRR262150 IBN262146:IBN262150 ILJ262146:ILJ262150 IVF262146:IVF262150 JFB262146:JFB262150 JOX262146:JOX262150 JYT262146:JYT262150 KIP262146:KIP262150 KSL262146:KSL262150 LCH262146:LCH262150 LMD262146:LMD262150 LVZ262146:LVZ262150 MFV262146:MFV262150 MPR262146:MPR262150 MZN262146:MZN262150 NJJ262146:NJJ262150 NTF262146:NTF262150 ODB262146:ODB262150 OMX262146:OMX262150 OWT262146:OWT262150 PGP262146:PGP262150 PQL262146:PQL262150 QAH262146:QAH262150 QKD262146:QKD262150 QTZ262146:QTZ262150 RDV262146:RDV262150 RNR262146:RNR262150 RXN262146:RXN262150 SHJ262146:SHJ262150 SRF262146:SRF262150 TBB262146:TBB262150 TKX262146:TKX262150 TUT262146:TUT262150 UEP262146:UEP262150 UOL262146:UOL262150 UYH262146:UYH262150 VID262146:VID262150 VRZ262146:VRZ262150 WBV262146:WBV262150 WLR262146:WLR262150 WVN262146:WVN262150 F327682:F327686 JB327682:JB327686 SX327682:SX327686 ACT327682:ACT327686 AMP327682:AMP327686 AWL327682:AWL327686 BGH327682:BGH327686 BQD327682:BQD327686 BZZ327682:BZZ327686 CJV327682:CJV327686 CTR327682:CTR327686 DDN327682:DDN327686 DNJ327682:DNJ327686 DXF327682:DXF327686 EHB327682:EHB327686 EQX327682:EQX327686 FAT327682:FAT327686 FKP327682:FKP327686 FUL327682:FUL327686 GEH327682:GEH327686 GOD327682:GOD327686 GXZ327682:GXZ327686 HHV327682:HHV327686 HRR327682:HRR327686 IBN327682:IBN327686 ILJ327682:ILJ327686 IVF327682:IVF327686 JFB327682:JFB327686 JOX327682:JOX327686 JYT327682:JYT327686 KIP327682:KIP327686 KSL327682:KSL327686 LCH327682:LCH327686 LMD327682:LMD327686 LVZ327682:LVZ327686 MFV327682:MFV327686 MPR327682:MPR327686 MZN327682:MZN327686 NJJ327682:NJJ327686 NTF327682:NTF327686 ODB327682:ODB327686 OMX327682:OMX327686 OWT327682:OWT327686 PGP327682:PGP327686 PQL327682:PQL327686 QAH327682:QAH327686 QKD327682:QKD327686 QTZ327682:QTZ327686 RDV327682:RDV327686 RNR327682:RNR327686 RXN327682:RXN327686 SHJ327682:SHJ327686 SRF327682:SRF327686 TBB327682:TBB327686 TKX327682:TKX327686 TUT327682:TUT327686 UEP327682:UEP327686 UOL327682:UOL327686 UYH327682:UYH327686 VID327682:VID327686 VRZ327682:VRZ327686 WBV327682:WBV327686 WLR327682:WLR327686 WVN327682:WVN327686 F393218:F393222 JB393218:JB393222 SX393218:SX393222 ACT393218:ACT393222 AMP393218:AMP393222 AWL393218:AWL393222 BGH393218:BGH393222 BQD393218:BQD393222 BZZ393218:BZZ393222 CJV393218:CJV393222 CTR393218:CTR393222 DDN393218:DDN393222 DNJ393218:DNJ393222 DXF393218:DXF393222 EHB393218:EHB393222 EQX393218:EQX393222 FAT393218:FAT393222 FKP393218:FKP393222 FUL393218:FUL393222 GEH393218:GEH393222 GOD393218:GOD393222 GXZ393218:GXZ393222 HHV393218:HHV393222 HRR393218:HRR393222 IBN393218:IBN393222 ILJ393218:ILJ393222 IVF393218:IVF393222 JFB393218:JFB393222 JOX393218:JOX393222 JYT393218:JYT393222 KIP393218:KIP393222 KSL393218:KSL393222 LCH393218:LCH393222 LMD393218:LMD393222 LVZ393218:LVZ393222 MFV393218:MFV393222 MPR393218:MPR393222 MZN393218:MZN393222 NJJ393218:NJJ393222 NTF393218:NTF393222 ODB393218:ODB393222 OMX393218:OMX393222 OWT393218:OWT393222 PGP393218:PGP393222 PQL393218:PQL393222 QAH393218:QAH393222 QKD393218:QKD393222 QTZ393218:QTZ393222 RDV393218:RDV393222 RNR393218:RNR393222 RXN393218:RXN393222 SHJ393218:SHJ393222 SRF393218:SRF393222 TBB393218:TBB393222 TKX393218:TKX393222 TUT393218:TUT393222 UEP393218:UEP393222 UOL393218:UOL393222 UYH393218:UYH393222 VID393218:VID393222 VRZ393218:VRZ393222 WBV393218:WBV393222 WLR393218:WLR393222 WVN393218:WVN393222 F458754:F458758 JB458754:JB458758 SX458754:SX458758 ACT458754:ACT458758 AMP458754:AMP458758 AWL458754:AWL458758 BGH458754:BGH458758 BQD458754:BQD458758 BZZ458754:BZZ458758 CJV458754:CJV458758 CTR458754:CTR458758 DDN458754:DDN458758 DNJ458754:DNJ458758 DXF458754:DXF458758 EHB458754:EHB458758 EQX458754:EQX458758 FAT458754:FAT458758 FKP458754:FKP458758 FUL458754:FUL458758 GEH458754:GEH458758 GOD458754:GOD458758 GXZ458754:GXZ458758 HHV458754:HHV458758 HRR458754:HRR458758 IBN458754:IBN458758 ILJ458754:ILJ458758 IVF458754:IVF458758 JFB458754:JFB458758 JOX458754:JOX458758 JYT458754:JYT458758 KIP458754:KIP458758 KSL458754:KSL458758 LCH458754:LCH458758 LMD458754:LMD458758 LVZ458754:LVZ458758 MFV458754:MFV458758 MPR458754:MPR458758 MZN458754:MZN458758 NJJ458754:NJJ458758 NTF458754:NTF458758 ODB458754:ODB458758 OMX458754:OMX458758 OWT458754:OWT458758 PGP458754:PGP458758 PQL458754:PQL458758 QAH458754:QAH458758 QKD458754:QKD458758 QTZ458754:QTZ458758 RDV458754:RDV458758 RNR458754:RNR458758 RXN458754:RXN458758 SHJ458754:SHJ458758 SRF458754:SRF458758 TBB458754:TBB458758 TKX458754:TKX458758 TUT458754:TUT458758 UEP458754:UEP458758 UOL458754:UOL458758 UYH458754:UYH458758 VID458754:VID458758 VRZ458754:VRZ458758 WBV458754:WBV458758 WLR458754:WLR458758 WVN458754:WVN458758 F524290:F524294 JB524290:JB524294 SX524290:SX524294 ACT524290:ACT524294 AMP524290:AMP524294 AWL524290:AWL524294 BGH524290:BGH524294 BQD524290:BQD524294 BZZ524290:BZZ524294 CJV524290:CJV524294 CTR524290:CTR524294 DDN524290:DDN524294 DNJ524290:DNJ524294 DXF524290:DXF524294 EHB524290:EHB524294 EQX524290:EQX524294 FAT524290:FAT524294 FKP524290:FKP524294 FUL524290:FUL524294 GEH524290:GEH524294 GOD524290:GOD524294 GXZ524290:GXZ524294 HHV524290:HHV524294 HRR524290:HRR524294 IBN524290:IBN524294 ILJ524290:ILJ524294 IVF524290:IVF524294 JFB524290:JFB524294 JOX524290:JOX524294 JYT524290:JYT524294 KIP524290:KIP524294 KSL524290:KSL524294 LCH524290:LCH524294 LMD524290:LMD524294 LVZ524290:LVZ524294 MFV524290:MFV524294 MPR524290:MPR524294 MZN524290:MZN524294 NJJ524290:NJJ524294 NTF524290:NTF524294 ODB524290:ODB524294 OMX524290:OMX524294 OWT524290:OWT524294 PGP524290:PGP524294 PQL524290:PQL524294 QAH524290:QAH524294 QKD524290:QKD524294 QTZ524290:QTZ524294 RDV524290:RDV524294 RNR524290:RNR524294 RXN524290:RXN524294 SHJ524290:SHJ524294 SRF524290:SRF524294 TBB524290:TBB524294 TKX524290:TKX524294 TUT524290:TUT524294 UEP524290:UEP524294 UOL524290:UOL524294 UYH524290:UYH524294 VID524290:VID524294 VRZ524290:VRZ524294 WBV524290:WBV524294 WLR524290:WLR524294 WVN524290:WVN524294 F589826:F589830 JB589826:JB589830 SX589826:SX589830 ACT589826:ACT589830 AMP589826:AMP589830 AWL589826:AWL589830 BGH589826:BGH589830 BQD589826:BQD589830 BZZ589826:BZZ589830 CJV589826:CJV589830 CTR589826:CTR589830 DDN589826:DDN589830 DNJ589826:DNJ589830 DXF589826:DXF589830 EHB589826:EHB589830 EQX589826:EQX589830 FAT589826:FAT589830 FKP589826:FKP589830 FUL589826:FUL589830 GEH589826:GEH589830 GOD589826:GOD589830 GXZ589826:GXZ589830 HHV589826:HHV589830 HRR589826:HRR589830 IBN589826:IBN589830 ILJ589826:ILJ589830 IVF589826:IVF589830 JFB589826:JFB589830 JOX589826:JOX589830 JYT589826:JYT589830 KIP589826:KIP589830 KSL589826:KSL589830 LCH589826:LCH589830 LMD589826:LMD589830 LVZ589826:LVZ589830 MFV589826:MFV589830 MPR589826:MPR589830 MZN589826:MZN589830 NJJ589826:NJJ589830 NTF589826:NTF589830 ODB589826:ODB589830 OMX589826:OMX589830 OWT589826:OWT589830 PGP589826:PGP589830 PQL589826:PQL589830 QAH589826:QAH589830 QKD589826:QKD589830 QTZ589826:QTZ589830 RDV589826:RDV589830 RNR589826:RNR589830 RXN589826:RXN589830 SHJ589826:SHJ589830 SRF589826:SRF589830 TBB589826:TBB589830 TKX589826:TKX589830 TUT589826:TUT589830 UEP589826:UEP589830 UOL589826:UOL589830 UYH589826:UYH589830 VID589826:VID589830 VRZ589826:VRZ589830 WBV589826:WBV589830 WLR589826:WLR589830 WVN589826:WVN589830 F655362:F655366 JB655362:JB655366 SX655362:SX655366 ACT655362:ACT655366 AMP655362:AMP655366 AWL655362:AWL655366 BGH655362:BGH655366 BQD655362:BQD655366 BZZ655362:BZZ655366 CJV655362:CJV655366 CTR655362:CTR655366 DDN655362:DDN655366 DNJ655362:DNJ655366 DXF655362:DXF655366 EHB655362:EHB655366 EQX655362:EQX655366 FAT655362:FAT655366 FKP655362:FKP655366 FUL655362:FUL655366 GEH655362:GEH655366 GOD655362:GOD655366 GXZ655362:GXZ655366 HHV655362:HHV655366 HRR655362:HRR655366 IBN655362:IBN655366 ILJ655362:ILJ655366 IVF655362:IVF655366 JFB655362:JFB655366 JOX655362:JOX655366 JYT655362:JYT655366 KIP655362:KIP655366 KSL655362:KSL655366 LCH655362:LCH655366 LMD655362:LMD655366 LVZ655362:LVZ655366 MFV655362:MFV655366 MPR655362:MPR655366 MZN655362:MZN655366 NJJ655362:NJJ655366 NTF655362:NTF655366 ODB655362:ODB655366 OMX655362:OMX655366 OWT655362:OWT655366 PGP655362:PGP655366 PQL655362:PQL655366 QAH655362:QAH655366 QKD655362:QKD655366 QTZ655362:QTZ655366 RDV655362:RDV655366 RNR655362:RNR655366 RXN655362:RXN655366 SHJ655362:SHJ655366 SRF655362:SRF655366 TBB655362:TBB655366 TKX655362:TKX655366 TUT655362:TUT655366 UEP655362:UEP655366 UOL655362:UOL655366 UYH655362:UYH655366 VID655362:VID655366 VRZ655362:VRZ655366 WBV655362:WBV655366 WLR655362:WLR655366 WVN655362:WVN655366 F720898:F720902 JB720898:JB720902 SX720898:SX720902 ACT720898:ACT720902 AMP720898:AMP720902 AWL720898:AWL720902 BGH720898:BGH720902 BQD720898:BQD720902 BZZ720898:BZZ720902 CJV720898:CJV720902 CTR720898:CTR720902 DDN720898:DDN720902 DNJ720898:DNJ720902 DXF720898:DXF720902 EHB720898:EHB720902 EQX720898:EQX720902 FAT720898:FAT720902 FKP720898:FKP720902 FUL720898:FUL720902 GEH720898:GEH720902 GOD720898:GOD720902 GXZ720898:GXZ720902 HHV720898:HHV720902 HRR720898:HRR720902 IBN720898:IBN720902 ILJ720898:ILJ720902 IVF720898:IVF720902 JFB720898:JFB720902 JOX720898:JOX720902 JYT720898:JYT720902 KIP720898:KIP720902 KSL720898:KSL720902 LCH720898:LCH720902 LMD720898:LMD720902 LVZ720898:LVZ720902 MFV720898:MFV720902 MPR720898:MPR720902 MZN720898:MZN720902 NJJ720898:NJJ720902 NTF720898:NTF720902 ODB720898:ODB720902 OMX720898:OMX720902 OWT720898:OWT720902 PGP720898:PGP720902 PQL720898:PQL720902 QAH720898:QAH720902 QKD720898:QKD720902 QTZ720898:QTZ720902 RDV720898:RDV720902 RNR720898:RNR720902 RXN720898:RXN720902 SHJ720898:SHJ720902 SRF720898:SRF720902 TBB720898:TBB720902 TKX720898:TKX720902 TUT720898:TUT720902 UEP720898:UEP720902 UOL720898:UOL720902 UYH720898:UYH720902 VID720898:VID720902 VRZ720898:VRZ720902 WBV720898:WBV720902 WLR720898:WLR720902 WVN720898:WVN720902 F786434:F786438 JB786434:JB786438 SX786434:SX786438 ACT786434:ACT786438 AMP786434:AMP786438 AWL786434:AWL786438 BGH786434:BGH786438 BQD786434:BQD786438 BZZ786434:BZZ786438 CJV786434:CJV786438 CTR786434:CTR786438 DDN786434:DDN786438 DNJ786434:DNJ786438 DXF786434:DXF786438 EHB786434:EHB786438 EQX786434:EQX786438 FAT786434:FAT786438 FKP786434:FKP786438 FUL786434:FUL786438 GEH786434:GEH786438 GOD786434:GOD786438 GXZ786434:GXZ786438 HHV786434:HHV786438 HRR786434:HRR786438 IBN786434:IBN786438 ILJ786434:ILJ786438 IVF786434:IVF786438 JFB786434:JFB786438 JOX786434:JOX786438 JYT786434:JYT786438 KIP786434:KIP786438 KSL786434:KSL786438 LCH786434:LCH786438 LMD786434:LMD786438 LVZ786434:LVZ786438 MFV786434:MFV786438 MPR786434:MPR786438 MZN786434:MZN786438 NJJ786434:NJJ786438 NTF786434:NTF786438 ODB786434:ODB786438 OMX786434:OMX786438 OWT786434:OWT786438 PGP786434:PGP786438 PQL786434:PQL786438 QAH786434:QAH786438 QKD786434:QKD786438 QTZ786434:QTZ786438 RDV786434:RDV786438 RNR786434:RNR786438 RXN786434:RXN786438 SHJ786434:SHJ786438 SRF786434:SRF786438 TBB786434:TBB786438 TKX786434:TKX786438 TUT786434:TUT786438 UEP786434:UEP786438 UOL786434:UOL786438 UYH786434:UYH786438 VID786434:VID786438 VRZ786434:VRZ786438 WBV786434:WBV786438 WLR786434:WLR786438 WVN786434:WVN786438 F851970:F851974 JB851970:JB851974 SX851970:SX851974 ACT851970:ACT851974 AMP851970:AMP851974 AWL851970:AWL851974 BGH851970:BGH851974 BQD851970:BQD851974 BZZ851970:BZZ851974 CJV851970:CJV851974 CTR851970:CTR851974 DDN851970:DDN851974 DNJ851970:DNJ851974 DXF851970:DXF851974 EHB851970:EHB851974 EQX851970:EQX851974 FAT851970:FAT851974 FKP851970:FKP851974 FUL851970:FUL851974 GEH851970:GEH851974 GOD851970:GOD851974 GXZ851970:GXZ851974 HHV851970:HHV851974 HRR851970:HRR851974 IBN851970:IBN851974 ILJ851970:ILJ851974 IVF851970:IVF851974 JFB851970:JFB851974 JOX851970:JOX851974 JYT851970:JYT851974 KIP851970:KIP851974 KSL851970:KSL851974 LCH851970:LCH851974 LMD851970:LMD851974 LVZ851970:LVZ851974 MFV851970:MFV851974 MPR851970:MPR851974 MZN851970:MZN851974 NJJ851970:NJJ851974 NTF851970:NTF851974 ODB851970:ODB851974 OMX851970:OMX851974 OWT851970:OWT851974 PGP851970:PGP851974 PQL851970:PQL851974 QAH851970:QAH851974 QKD851970:QKD851974 QTZ851970:QTZ851974 RDV851970:RDV851974 RNR851970:RNR851974 RXN851970:RXN851974 SHJ851970:SHJ851974 SRF851970:SRF851974 TBB851970:TBB851974 TKX851970:TKX851974 TUT851970:TUT851974 UEP851970:UEP851974 UOL851970:UOL851974 UYH851970:UYH851974 VID851970:VID851974 VRZ851970:VRZ851974 WBV851970:WBV851974 WLR851970:WLR851974 WVN851970:WVN851974 F917506:F917510 JB917506:JB917510 SX917506:SX917510 ACT917506:ACT917510 AMP917506:AMP917510 AWL917506:AWL917510 BGH917506:BGH917510 BQD917506:BQD917510 BZZ917506:BZZ917510 CJV917506:CJV917510 CTR917506:CTR917510 DDN917506:DDN917510 DNJ917506:DNJ917510 DXF917506:DXF917510 EHB917506:EHB917510 EQX917506:EQX917510 FAT917506:FAT917510 FKP917506:FKP917510 FUL917506:FUL917510 GEH917506:GEH917510 GOD917506:GOD917510 GXZ917506:GXZ917510 HHV917506:HHV917510 HRR917506:HRR917510 IBN917506:IBN917510 ILJ917506:ILJ917510 IVF917506:IVF917510 JFB917506:JFB917510 JOX917506:JOX917510 JYT917506:JYT917510 KIP917506:KIP917510 KSL917506:KSL917510 LCH917506:LCH917510 LMD917506:LMD917510 LVZ917506:LVZ917510 MFV917506:MFV917510 MPR917506:MPR917510 MZN917506:MZN917510 NJJ917506:NJJ917510 NTF917506:NTF917510 ODB917506:ODB917510 OMX917506:OMX917510 OWT917506:OWT917510 PGP917506:PGP917510 PQL917506:PQL917510 QAH917506:QAH917510 QKD917506:QKD917510 QTZ917506:QTZ917510 RDV917506:RDV917510 RNR917506:RNR917510 RXN917506:RXN917510 SHJ917506:SHJ917510 SRF917506:SRF917510 TBB917506:TBB917510 TKX917506:TKX917510 TUT917506:TUT917510 UEP917506:UEP917510 UOL917506:UOL917510 UYH917506:UYH917510 VID917506:VID917510 VRZ917506:VRZ917510 WBV917506:WBV917510 WLR917506:WLR917510 WVN917506:WVN917510 F983042:F983046 JB983042:JB983046 SX983042:SX983046 ACT983042:ACT983046 AMP983042:AMP983046 AWL983042:AWL983046 BGH983042:BGH983046 BQD983042:BQD983046 BZZ983042:BZZ983046 CJV983042:CJV983046 CTR983042:CTR983046 DDN983042:DDN983046 DNJ983042:DNJ983046 DXF983042:DXF983046 EHB983042:EHB983046 EQX983042:EQX983046 FAT983042:FAT983046 FKP983042:FKP983046 FUL983042:FUL983046 GEH983042:GEH983046 GOD983042:GOD983046 GXZ983042:GXZ983046 HHV983042:HHV983046 HRR983042:HRR983046 IBN983042:IBN983046 ILJ983042:ILJ983046 IVF983042:IVF983046 JFB983042:JFB983046 JOX983042:JOX983046 JYT983042:JYT983046 KIP983042:KIP983046 KSL983042:KSL983046 LCH983042:LCH983046 LMD983042:LMD983046 LVZ983042:LVZ983046 MFV983042:MFV983046 MPR983042:MPR983046 MZN983042:MZN983046 NJJ983042:NJJ983046 NTF983042:NTF983046 ODB983042:ODB983046 OMX983042:OMX983046 OWT983042:OWT983046 PGP983042:PGP983046 PQL983042:PQL983046 QAH983042:QAH983046 QKD983042:QKD983046 QTZ983042:QTZ983046 RDV983042:RDV983046 RNR983042:RNR983046 RXN983042:RXN983046 SHJ983042:SHJ983046 SRF983042:SRF983046 TBB983042:TBB983046 TKX983042:TKX983046 TUT983042:TUT983046 UEP983042:UEP983046 UOL983042:UOL983046 UYH983042:UYH983046 VID983042:VID983046 VRZ983042:VRZ983046 WBV983042:WBV983046 WLR983042:WLR983046 F5:F6">
      <formula1>"일반용역,기술용역"</formula1>
    </dataValidation>
    <dataValidation type="list" allowBlank="1" showInputMessage="1" showErrorMessage="1" sqref="WVO983042:WVO983046 JC5:JC6 SY5:SY6 ACU5:ACU6 AMQ5:AMQ6 AWM5:AWM6 BGI5:BGI6 BQE5:BQE6 CAA5:CAA6 CJW5:CJW6 CTS5:CTS6 DDO5:DDO6 DNK5:DNK6 DXG5:DXG6 EHC5:EHC6 EQY5:EQY6 FAU5:FAU6 FKQ5:FKQ6 FUM5:FUM6 GEI5:GEI6 GOE5:GOE6 GYA5:GYA6 HHW5:HHW6 HRS5:HRS6 IBO5:IBO6 ILK5:ILK6 IVG5:IVG6 JFC5:JFC6 JOY5:JOY6 JYU5:JYU6 KIQ5:KIQ6 KSM5:KSM6 LCI5:LCI6 LME5:LME6 LWA5:LWA6 MFW5:MFW6 MPS5:MPS6 MZO5:MZO6 NJK5:NJK6 NTG5:NTG6 ODC5:ODC6 OMY5:OMY6 OWU5:OWU6 PGQ5:PGQ6 PQM5:PQM6 QAI5:QAI6 QKE5:QKE6 QUA5:QUA6 RDW5:RDW6 RNS5:RNS6 RXO5:RXO6 SHK5:SHK6 SRG5:SRG6 TBC5:TBC6 TKY5:TKY6 TUU5:TUU6 UEQ5:UEQ6 UOM5:UOM6 UYI5:UYI6 VIE5:VIE6 VSA5:VSA6 WBW5:WBW6 WLS5:WLS6 WVO5:WVO6 G65538:G65542 JC65538:JC65542 SY65538:SY65542 ACU65538:ACU65542 AMQ65538:AMQ65542 AWM65538:AWM65542 BGI65538:BGI65542 BQE65538:BQE65542 CAA65538:CAA65542 CJW65538:CJW65542 CTS65538:CTS65542 DDO65538:DDO65542 DNK65538:DNK65542 DXG65538:DXG65542 EHC65538:EHC65542 EQY65538:EQY65542 FAU65538:FAU65542 FKQ65538:FKQ65542 FUM65538:FUM65542 GEI65538:GEI65542 GOE65538:GOE65542 GYA65538:GYA65542 HHW65538:HHW65542 HRS65538:HRS65542 IBO65538:IBO65542 ILK65538:ILK65542 IVG65538:IVG65542 JFC65538:JFC65542 JOY65538:JOY65542 JYU65538:JYU65542 KIQ65538:KIQ65542 KSM65538:KSM65542 LCI65538:LCI65542 LME65538:LME65542 LWA65538:LWA65542 MFW65538:MFW65542 MPS65538:MPS65542 MZO65538:MZO65542 NJK65538:NJK65542 NTG65538:NTG65542 ODC65538:ODC65542 OMY65538:OMY65542 OWU65538:OWU65542 PGQ65538:PGQ65542 PQM65538:PQM65542 QAI65538:QAI65542 QKE65538:QKE65542 QUA65538:QUA65542 RDW65538:RDW65542 RNS65538:RNS65542 RXO65538:RXO65542 SHK65538:SHK65542 SRG65538:SRG65542 TBC65538:TBC65542 TKY65538:TKY65542 TUU65538:TUU65542 UEQ65538:UEQ65542 UOM65538:UOM65542 UYI65538:UYI65542 VIE65538:VIE65542 VSA65538:VSA65542 WBW65538:WBW65542 WLS65538:WLS65542 WVO65538:WVO65542 G131074:G131078 JC131074:JC131078 SY131074:SY131078 ACU131074:ACU131078 AMQ131074:AMQ131078 AWM131074:AWM131078 BGI131074:BGI131078 BQE131074:BQE131078 CAA131074:CAA131078 CJW131074:CJW131078 CTS131074:CTS131078 DDO131074:DDO131078 DNK131074:DNK131078 DXG131074:DXG131078 EHC131074:EHC131078 EQY131074:EQY131078 FAU131074:FAU131078 FKQ131074:FKQ131078 FUM131074:FUM131078 GEI131074:GEI131078 GOE131074:GOE131078 GYA131074:GYA131078 HHW131074:HHW131078 HRS131074:HRS131078 IBO131074:IBO131078 ILK131074:ILK131078 IVG131074:IVG131078 JFC131074:JFC131078 JOY131074:JOY131078 JYU131074:JYU131078 KIQ131074:KIQ131078 KSM131074:KSM131078 LCI131074:LCI131078 LME131074:LME131078 LWA131074:LWA131078 MFW131074:MFW131078 MPS131074:MPS131078 MZO131074:MZO131078 NJK131074:NJK131078 NTG131074:NTG131078 ODC131074:ODC131078 OMY131074:OMY131078 OWU131074:OWU131078 PGQ131074:PGQ131078 PQM131074:PQM131078 QAI131074:QAI131078 QKE131074:QKE131078 QUA131074:QUA131078 RDW131074:RDW131078 RNS131074:RNS131078 RXO131074:RXO131078 SHK131074:SHK131078 SRG131074:SRG131078 TBC131074:TBC131078 TKY131074:TKY131078 TUU131074:TUU131078 UEQ131074:UEQ131078 UOM131074:UOM131078 UYI131074:UYI131078 VIE131074:VIE131078 VSA131074:VSA131078 WBW131074:WBW131078 WLS131074:WLS131078 WVO131074:WVO131078 G196610:G196614 JC196610:JC196614 SY196610:SY196614 ACU196610:ACU196614 AMQ196610:AMQ196614 AWM196610:AWM196614 BGI196610:BGI196614 BQE196610:BQE196614 CAA196610:CAA196614 CJW196610:CJW196614 CTS196610:CTS196614 DDO196610:DDO196614 DNK196610:DNK196614 DXG196610:DXG196614 EHC196610:EHC196614 EQY196610:EQY196614 FAU196610:FAU196614 FKQ196610:FKQ196614 FUM196610:FUM196614 GEI196610:GEI196614 GOE196610:GOE196614 GYA196610:GYA196614 HHW196610:HHW196614 HRS196610:HRS196614 IBO196610:IBO196614 ILK196610:ILK196614 IVG196610:IVG196614 JFC196610:JFC196614 JOY196610:JOY196614 JYU196610:JYU196614 KIQ196610:KIQ196614 KSM196610:KSM196614 LCI196610:LCI196614 LME196610:LME196614 LWA196610:LWA196614 MFW196610:MFW196614 MPS196610:MPS196614 MZO196610:MZO196614 NJK196610:NJK196614 NTG196610:NTG196614 ODC196610:ODC196614 OMY196610:OMY196614 OWU196610:OWU196614 PGQ196610:PGQ196614 PQM196610:PQM196614 QAI196610:QAI196614 QKE196610:QKE196614 QUA196610:QUA196614 RDW196610:RDW196614 RNS196610:RNS196614 RXO196610:RXO196614 SHK196610:SHK196614 SRG196610:SRG196614 TBC196610:TBC196614 TKY196610:TKY196614 TUU196610:TUU196614 UEQ196610:UEQ196614 UOM196610:UOM196614 UYI196610:UYI196614 VIE196610:VIE196614 VSA196610:VSA196614 WBW196610:WBW196614 WLS196610:WLS196614 WVO196610:WVO196614 G262146:G262150 JC262146:JC262150 SY262146:SY262150 ACU262146:ACU262150 AMQ262146:AMQ262150 AWM262146:AWM262150 BGI262146:BGI262150 BQE262146:BQE262150 CAA262146:CAA262150 CJW262146:CJW262150 CTS262146:CTS262150 DDO262146:DDO262150 DNK262146:DNK262150 DXG262146:DXG262150 EHC262146:EHC262150 EQY262146:EQY262150 FAU262146:FAU262150 FKQ262146:FKQ262150 FUM262146:FUM262150 GEI262146:GEI262150 GOE262146:GOE262150 GYA262146:GYA262150 HHW262146:HHW262150 HRS262146:HRS262150 IBO262146:IBO262150 ILK262146:ILK262150 IVG262146:IVG262150 JFC262146:JFC262150 JOY262146:JOY262150 JYU262146:JYU262150 KIQ262146:KIQ262150 KSM262146:KSM262150 LCI262146:LCI262150 LME262146:LME262150 LWA262146:LWA262150 MFW262146:MFW262150 MPS262146:MPS262150 MZO262146:MZO262150 NJK262146:NJK262150 NTG262146:NTG262150 ODC262146:ODC262150 OMY262146:OMY262150 OWU262146:OWU262150 PGQ262146:PGQ262150 PQM262146:PQM262150 QAI262146:QAI262150 QKE262146:QKE262150 QUA262146:QUA262150 RDW262146:RDW262150 RNS262146:RNS262150 RXO262146:RXO262150 SHK262146:SHK262150 SRG262146:SRG262150 TBC262146:TBC262150 TKY262146:TKY262150 TUU262146:TUU262150 UEQ262146:UEQ262150 UOM262146:UOM262150 UYI262146:UYI262150 VIE262146:VIE262150 VSA262146:VSA262150 WBW262146:WBW262150 WLS262146:WLS262150 WVO262146:WVO262150 G327682:G327686 JC327682:JC327686 SY327682:SY327686 ACU327682:ACU327686 AMQ327682:AMQ327686 AWM327682:AWM327686 BGI327682:BGI327686 BQE327682:BQE327686 CAA327682:CAA327686 CJW327682:CJW327686 CTS327682:CTS327686 DDO327682:DDO327686 DNK327682:DNK327686 DXG327682:DXG327686 EHC327682:EHC327686 EQY327682:EQY327686 FAU327682:FAU327686 FKQ327682:FKQ327686 FUM327682:FUM327686 GEI327682:GEI327686 GOE327682:GOE327686 GYA327682:GYA327686 HHW327682:HHW327686 HRS327682:HRS327686 IBO327682:IBO327686 ILK327682:ILK327686 IVG327682:IVG327686 JFC327682:JFC327686 JOY327682:JOY327686 JYU327682:JYU327686 KIQ327682:KIQ327686 KSM327682:KSM327686 LCI327682:LCI327686 LME327682:LME327686 LWA327682:LWA327686 MFW327682:MFW327686 MPS327682:MPS327686 MZO327682:MZO327686 NJK327682:NJK327686 NTG327682:NTG327686 ODC327682:ODC327686 OMY327682:OMY327686 OWU327682:OWU327686 PGQ327682:PGQ327686 PQM327682:PQM327686 QAI327682:QAI327686 QKE327682:QKE327686 QUA327682:QUA327686 RDW327682:RDW327686 RNS327682:RNS327686 RXO327682:RXO327686 SHK327682:SHK327686 SRG327682:SRG327686 TBC327682:TBC327686 TKY327682:TKY327686 TUU327682:TUU327686 UEQ327682:UEQ327686 UOM327682:UOM327686 UYI327682:UYI327686 VIE327682:VIE327686 VSA327682:VSA327686 WBW327682:WBW327686 WLS327682:WLS327686 WVO327682:WVO327686 G393218:G393222 JC393218:JC393222 SY393218:SY393222 ACU393218:ACU393222 AMQ393218:AMQ393222 AWM393218:AWM393222 BGI393218:BGI393222 BQE393218:BQE393222 CAA393218:CAA393222 CJW393218:CJW393222 CTS393218:CTS393222 DDO393218:DDO393222 DNK393218:DNK393222 DXG393218:DXG393222 EHC393218:EHC393222 EQY393218:EQY393222 FAU393218:FAU393222 FKQ393218:FKQ393222 FUM393218:FUM393222 GEI393218:GEI393222 GOE393218:GOE393222 GYA393218:GYA393222 HHW393218:HHW393222 HRS393218:HRS393222 IBO393218:IBO393222 ILK393218:ILK393222 IVG393218:IVG393222 JFC393218:JFC393222 JOY393218:JOY393222 JYU393218:JYU393222 KIQ393218:KIQ393222 KSM393218:KSM393222 LCI393218:LCI393222 LME393218:LME393222 LWA393218:LWA393222 MFW393218:MFW393222 MPS393218:MPS393222 MZO393218:MZO393222 NJK393218:NJK393222 NTG393218:NTG393222 ODC393218:ODC393222 OMY393218:OMY393222 OWU393218:OWU393222 PGQ393218:PGQ393222 PQM393218:PQM393222 QAI393218:QAI393222 QKE393218:QKE393222 QUA393218:QUA393222 RDW393218:RDW393222 RNS393218:RNS393222 RXO393218:RXO393222 SHK393218:SHK393222 SRG393218:SRG393222 TBC393218:TBC393222 TKY393218:TKY393222 TUU393218:TUU393222 UEQ393218:UEQ393222 UOM393218:UOM393222 UYI393218:UYI393222 VIE393218:VIE393222 VSA393218:VSA393222 WBW393218:WBW393222 WLS393218:WLS393222 WVO393218:WVO393222 G458754:G458758 JC458754:JC458758 SY458754:SY458758 ACU458754:ACU458758 AMQ458754:AMQ458758 AWM458754:AWM458758 BGI458754:BGI458758 BQE458754:BQE458758 CAA458754:CAA458758 CJW458754:CJW458758 CTS458754:CTS458758 DDO458754:DDO458758 DNK458754:DNK458758 DXG458754:DXG458758 EHC458754:EHC458758 EQY458754:EQY458758 FAU458754:FAU458758 FKQ458754:FKQ458758 FUM458754:FUM458758 GEI458754:GEI458758 GOE458754:GOE458758 GYA458754:GYA458758 HHW458754:HHW458758 HRS458754:HRS458758 IBO458754:IBO458758 ILK458754:ILK458758 IVG458754:IVG458758 JFC458754:JFC458758 JOY458754:JOY458758 JYU458754:JYU458758 KIQ458754:KIQ458758 KSM458754:KSM458758 LCI458754:LCI458758 LME458754:LME458758 LWA458754:LWA458758 MFW458754:MFW458758 MPS458754:MPS458758 MZO458754:MZO458758 NJK458754:NJK458758 NTG458754:NTG458758 ODC458754:ODC458758 OMY458754:OMY458758 OWU458754:OWU458758 PGQ458754:PGQ458758 PQM458754:PQM458758 QAI458754:QAI458758 QKE458754:QKE458758 QUA458754:QUA458758 RDW458754:RDW458758 RNS458754:RNS458758 RXO458754:RXO458758 SHK458754:SHK458758 SRG458754:SRG458758 TBC458754:TBC458758 TKY458754:TKY458758 TUU458754:TUU458758 UEQ458754:UEQ458758 UOM458754:UOM458758 UYI458754:UYI458758 VIE458754:VIE458758 VSA458754:VSA458758 WBW458754:WBW458758 WLS458754:WLS458758 WVO458754:WVO458758 G524290:G524294 JC524290:JC524294 SY524290:SY524294 ACU524290:ACU524294 AMQ524290:AMQ524294 AWM524290:AWM524294 BGI524290:BGI524294 BQE524290:BQE524294 CAA524290:CAA524294 CJW524290:CJW524294 CTS524290:CTS524294 DDO524290:DDO524294 DNK524290:DNK524294 DXG524290:DXG524294 EHC524290:EHC524294 EQY524290:EQY524294 FAU524290:FAU524294 FKQ524290:FKQ524294 FUM524290:FUM524294 GEI524290:GEI524294 GOE524290:GOE524294 GYA524290:GYA524294 HHW524290:HHW524294 HRS524290:HRS524294 IBO524290:IBO524294 ILK524290:ILK524294 IVG524290:IVG524294 JFC524290:JFC524294 JOY524290:JOY524294 JYU524290:JYU524294 KIQ524290:KIQ524294 KSM524290:KSM524294 LCI524290:LCI524294 LME524290:LME524294 LWA524290:LWA524294 MFW524290:MFW524294 MPS524290:MPS524294 MZO524290:MZO524294 NJK524290:NJK524294 NTG524290:NTG524294 ODC524290:ODC524294 OMY524290:OMY524294 OWU524290:OWU524294 PGQ524290:PGQ524294 PQM524290:PQM524294 QAI524290:QAI524294 QKE524290:QKE524294 QUA524290:QUA524294 RDW524290:RDW524294 RNS524290:RNS524294 RXO524290:RXO524294 SHK524290:SHK524294 SRG524290:SRG524294 TBC524290:TBC524294 TKY524290:TKY524294 TUU524290:TUU524294 UEQ524290:UEQ524294 UOM524290:UOM524294 UYI524290:UYI524294 VIE524290:VIE524294 VSA524290:VSA524294 WBW524290:WBW524294 WLS524290:WLS524294 WVO524290:WVO524294 G589826:G589830 JC589826:JC589830 SY589826:SY589830 ACU589826:ACU589830 AMQ589826:AMQ589830 AWM589826:AWM589830 BGI589826:BGI589830 BQE589826:BQE589830 CAA589826:CAA589830 CJW589826:CJW589830 CTS589826:CTS589830 DDO589826:DDO589830 DNK589826:DNK589830 DXG589826:DXG589830 EHC589826:EHC589830 EQY589826:EQY589830 FAU589826:FAU589830 FKQ589826:FKQ589830 FUM589826:FUM589830 GEI589826:GEI589830 GOE589826:GOE589830 GYA589826:GYA589830 HHW589826:HHW589830 HRS589826:HRS589830 IBO589826:IBO589830 ILK589826:ILK589830 IVG589826:IVG589830 JFC589826:JFC589830 JOY589826:JOY589830 JYU589826:JYU589830 KIQ589826:KIQ589830 KSM589826:KSM589830 LCI589826:LCI589830 LME589826:LME589830 LWA589826:LWA589830 MFW589826:MFW589830 MPS589826:MPS589830 MZO589826:MZO589830 NJK589826:NJK589830 NTG589826:NTG589830 ODC589826:ODC589830 OMY589826:OMY589830 OWU589826:OWU589830 PGQ589826:PGQ589830 PQM589826:PQM589830 QAI589826:QAI589830 QKE589826:QKE589830 QUA589826:QUA589830 RDW589826:RDW589830 RNS589826:RNS589830 RXO589826:RXO589830 SHK589826:SHK589830 SRG589826:SRG589830 TBC589826:TBC589830 TKY589826:TKY589830 TUU589826:TUU589830 UEQ589826:UEQ589830 UOM589826:UOM589830 UYI589826:UYI589830 VIE589826:VIE589830 VSA589826:VSA589830 WBW589826:WBW589830 WLS589826:WLS589830 WVO589826:WVO589830 G655362:G655366 JC655362:JC655366 SY655362:SY655366 ACU655362:ACU655366 AMQ655362:AMQ655366 AWM655362:AWM655366 BGI655362:BGI655366 BQE655362:BQE655366 CAA655362:CAA655366 CJW655362:CJW655366 CTS655362:CTS655366 DDO655362:DDO655366 DNK655362:DNK655366 DXG655362:DXG655366 EHC655362:EHC655366 EQY655362:EQY655366 FAU655362:FAU655366 FKQ655362:FKQ655366 FUM655362:FUM655366 GEI655362:GEI655366 GOE655362:GOE655366 GYA655362:GYA655366 HHW655362:HHW655366 HRS655362:HRS655366 IBO655362:IBO655366 ILK655362:ILK655366 IVG655362:IVG655366 JFC655362:JFC655366 JOY655362:JOY655366 JYU655362:JYU655366 KIQ655362:KIQ655366 KSM655362:KSM655366 LCI655362:LCI655366 LME655362:LME655366 LWA655362:LWA655366 MFW655362:MFW655366 MPS655362:MPS655366 MZO655362:MZO655366 NJK655362:NJK655366 NTG655362:NTG655366 ODC655362:ODC655366 OMY655362:OMY655366 OWU655362:OWU655366 PGQ655362:PGQ655366 PQM655362:PQM655366 QAI655362:QAI655366 QKE655362:QKE655366 QUA655362:QUA655366 RDW655362:RDW655366 RNS655362:RNS655366 RXO655362:RXO655366 SHK655362:SHK655366 SRG655362:SRG655366 TBC655362:TBC655366 TKY655362:TKY655366 TUU655362:TUU655366 UEQ655362:UEQ655366 UOM655362:UOM655366 UYI655362:UYI655366 VIE655362:VIE655366 VSA655362:VSA655366 WBW655362:WBW655366 WLS655362:WLS655366 WVO655362:WVO655366 G720898:G720902 JC720898:JC720902 SY720898:SY720902 ACU720898:ACU720902 AMQ720898:AMQ720902 AWM720898:AWM720902 BGI720898:BGI720902 BQE720898:BQE720902 CAA720898:CAA720902 CJW720898:CJW720902 CTS720898:CTS720902 DDO720898:DDO720902 DNK720898:DNK720902 DXG720898:DXG720902 EHC720898:EHC720902 EQY720898:EQY720902 FAU720898:FAU720902 FKQ720898:FKQ720902 FUM720898:FUM720902 GEI720898:GEI720902 GOE720898:GOE720902 GYA720898:GYA720902 HHW720898:HHW720902 HRS720898:HRS720902 IBO720898:IBO720902 ILK720898:ILK720902 IVG720898:IVG720902 JFC720898:JFC720902 JOY720898:JOY720902 JYU720898:JYU720902 KIQ720898:KIQ720902 KSM720898:KSM720902 LCI720898:LCI720902 LME720898:LME720902 LWA720898:LWA720902 MFW720898:MFW720902 MPS720898:MPS720902 MZO720898:MZO720902 NJK720898:NJK720902 NTG720898:NTG720902 ODC720898:ODC720902 OMY720898:OMY720902 OWU720898:OWU720902 PGQ720898:PGQ720902 PQM720898:PQM720902 QAI720898:QAI720902 QKE720898:QKE720902 QUA720898:QUA720902 RDW720898:RDW720902 RNS720898:RNS720902 RXO720898:RXO720902 SHK720898:SHK720902 SRG720898:SRG720902 TBC720898:TBC720902 TKY720898:TKY720902 TUU720898:TUU720902 UEQ720898:UEQ720902 UOM720898:UOM720902 UYI720898:UYI720902 VIE720898:VIE720902 VSA720898:VSA720902 WBW720898:WBW720902 WLS720898:WLS720902 WVO720898:WVO720902 G786434:G786438 JC786434:JC786438 SY786434:SY786438 ACU786434:ACU786438 AMQ786434:AMQ786438 AWM786434:AWM786438 BGI786434:BGI786438 BQE786434:BQE786438 CAA786434:CAA786438 CJW786434:CJW786438 CTS786434:CTS786438 DDO786434:DDO786438 DNK786434:DNK786438 DXG786434:DXG786438 EHC786434:EHC786438 EQY786434:EQY786438 FAU786434:FAU786438 FKQ786434:FKQ786438 FUM786434:FUM786438 GEI786434:GEI786438 GOE786434:GOE786438 GYA786434:GYA786438 HHW786434:HHW786438 HRS786434:HRS786438 IBO786434:IBO786438 ILK786434:ILK786438 IVG786434:IVG786438 JFC786434:JFC786438 JOY786434:JOY786438 JYU786434:JYU786438 KIQ786434:KIQ786438 KSM786434:KSM786438 LCI786434:LCI786438 LME786434:LME786438 LWA786434:LWA786438 MFW786434:MFW786438 MPS786434:MPS786438 MZO786434:MZO786438 NJK786434:NJK786438 NTG786434:NTG786438 ODC786434:ODC786438 OMY786434:OMY786438 OWU786434:OWU786438 PGQ786434:PGQ786438 PQM786434:PQM786438 QAI786434:QAI786438 QKE786434:QKE786438 QUA786434:QUA786438 RDW786434:RDW786438 RNS786434:RNS786438 RXO786434:RXO786438 SHK786434:SHK786438 SRG786434:SRG786438 TBC786434:TBC786438 TKY786434:TKY786438 TUU786434:TUU786438 UEQ786434:UEQ786438 UOM786434:UOM786438 UYI786434:UYI786438 VIE786434:VIE786438 VSA786434:VSA786438 WBW786434:WBW786438 WLS786434:WLS786438 WVO786434:WVO786438 G851970:G851974 JC851970:JC851974 SY851970:SY851974 ACU851970:ACU851974 AMQ851970:AMQ851974 AWM851970:AWM851974 BGI851970:BGI851974 BQE851970:BQE851974 CAA851970:CAA851974 CJW851970:CJW851974 CTS851970:CTS851974 DDO851970:DDO851974 DNK851970:DNK851974 DXG851970:DXG851974 EHC851970:EHC851974 EQY851970:EQY851974 FAU851970:FAU851974 FKQ851970:FKQ851974 FUM851970:FUM851974 GEI851970:GEI851974 GOE851970:GOE851974 GYA851970:GYA851974 HHW851970:HHW851974 HRS851970:HRS851974 IBO851970:IBO851974 ILK851970:ILK851974 IVG851970:IVG851974 JFC851970:JFC851974 JOY851970:JOY851974 JYU851970:JYU851974 KIQ851970:KIQ851974 KSM851970:KSM851974 LCI851970:LCI851974 LME851970:LME851974 LWA851970:LWA851974 MFW851970:MFW851974 MPS851970:MPS851974 MZO851970:MZO851974 NJK851970:NJK851974 NTG851970:NTG851974 ODC851970:ODC851974 OMY851970:OMY851974 OWU851970:OWU851974 PGQ851970:PGQ851974 PQM851970:PQM851974 QAI851970:QAI851974 QKE851970:QKE851974 QUA851970:QUA851974 RDW851970:RDW851974 RNS851970:RNS851974 RXO851970:RXO851974 SHK851970:SHK851974 SRG851970:SRG851974 TBC851970:TBC851974 TKY851970:TKY851974 TUU851970:TUU851974 UEQ851970:UEQ851974 UOM851970:UOM851974 UYI851970:UYI851974 VIE851970:VIE851974 VSA851970:VSA851974 WBW851970:WBW851974 WLS851970:WLS851974 WVO851970:WVO851974 G917506:G917510 JC917506:JC917510 SY917506:SY917510 ACU917506:ACU917510 AMQ917506:AMQ917510 AWM917506:AWM917510 BGI917506:BGI917510 BQE917506:BQE917510 CAA917506:CAA917510 CJW917506:CJW917510 CTS917506:CTS917510 DDO917506:DDO917510 DNK917506:DNK917510 DXG917506:DXG917510 EHC917506:EHC917510 EQY917506:EQY917510 FAU917506:FAU917510 FKQ917506:FKQ917510 FUM917506:FUM917510 GEI917506:GEI917510 GOE917506:GOE917510 GYA917506:GYA917510 HHW917506:HHW917510 HRS917506:HRS917510 IBO917506:IBO917510 ILK917506:ILK917510 IVG917506:IVG917510 JFC917506:JFC917510 JOY917506:JOY917510 JYU917506:JYU917510 KIQ917506:KIQ917510 KSM917506:KSM917510 LCI917506:LCI917510 LME917506:LME917510 LWA917506:LWA917510 MFW917506:MFW917510 MPS917506:MPS917510 MZO917506:MZO917510 NJK917506:NJK917510 NTG917506:NTG917510 ODC917506:ODC917510 OMY917506:OMY917510 OWU917506:OWU917510 PGQ917506:PGQ917510 PQM917506:PQM917510 QAI917506:QAI917510 QKE917506:QKE917510 QUA917506:QUA917510 RDW917506:RDW917510 RNS917506:RNS917510 RXO917506:RXO917510 SHK917506:SHK917510 SRG917506:SRG917510 TBC917506:TBC917510 TKY917506:TKY917510 TUU917506:TUU917510 UEQ917506:UEQ917510 UOM917506:UOM917510 UYI917506:UYI917510 VIE917506:VIE917510 VSA917506:VSA917510 WBW917506:WBW917510 WLS917506:WLS917510 WVO917506:WVO917510 G983042:G983046 JC983042:JC983046 SY983042:SY983046 ACU983042:ACU983046 AMQ983042:AMQ983046 AWM983042:AWM983046 BGI983042:BGI983046 BQE983042:BQE983046 CAA983042:CAA983046 CJW983042:CJW983046 CTS983042:CTS983046 DDO983042:DDO983046 DNK983042:DNK983046 DXG983042:DXG983046 EHC983042:EHC983046 EQY983042:EQY983046 FAU983042:FAU983046 FKQ983042:FKQ983046 FUM983042:FUM983046 GEI983042:GEI983046 GOE983042:GOE983046 GYA983042:GYA983046 HHW983042:HHW983046 HRS983042:HRS983046 IBO983042:IBO983046 ILK983042:ILK983046 IVG983042:IVG983046 JFC983042:JFC983046 JOY983042:JOY983046 JYU983042:JYU983046 KIQ983042:KIQ983046 KSM983042:KSM983046 LCI983042:LCI983046 LME983042:LME983046 LWA983042:LWA983046 MFW983042:MFW983046 MPS983042:MPS983046 MZO983042:MZO983046 NJK983042:NJK983046 NTG983042:NTG983046 ODC983042:ODC983046 OMY983042:OMY983046 OWU983042:OWU983046 PGQ983042:PGQ983046 PQM983042:PQM983046 QAI983042:QAI983046 QKE983042:QKE983046 QUA983042:QUA983046 RDW983042:RDW983046 RNS983042:RNS983046 RXO983042:RXO983046 SHK983042:SHK983046 SRG983042:SRG983046 TBC983042:TBC983046 TKY983042:TKY983046 TUU983042:TUU983046 UEQ983042:UEQ983046 UOM983042:UOM983046 UYI983042:UYI983046 VIE983042:VIE983046 VSA983042:VSA983046 WBW983042:WBW983046 WLS983042:WLS983046 G5:G6">
      <formula1>"대안,턴키,일반,PQ,수의,실적"</formula1>
    </dataValidation>
    <dataValidation type="list" allowBlank="1" showInputMessage="1" showErrorMessage="1" sqref="WVT983042:WVT983046 JH5:JH6 TD5:TD6 ACZ5:ACZ6 AMV5:AMV6 AWR5:AWR6 BGN5:BGN6 BQJ5:BQJ6 CAF5:CAF6 CKB5:CKB6 CTX5:CTX6 DDT5:DDT6 DNP5:DNP6 DXL5:DXL6 EHH5:EHH6 ERD5:ERD6 FAZ5:FAZ6 FKV5:FKV6 FUR5:FUR6 GEN5:GEN6 GOJ5:GOJ6 GYF5:GYF6 HIB5:HIB6 HRX5:HRX6 IBT5:IBT6 ILP5:ILP6 IVL5:IVL6 JFH5:JFH6 JPD5:JPD6 JYZ5:JYZ6 KIV5:KIV6 KSR5:KSR6 LCN5:LCN6 LMJ5:LMJ6 LWF5:LWF6 MGB5:MGB6 MPX5:MPX6 MZT5:MZT6 NJP5:NJP6 NTL5:NTL6 ODH5:ODH6 OND5:OND6 OWZ5:OWZ6 PGV5:PGV6 PQR5:PQR6 QAN5:QAN6 QKJ5:QKJ6 QUF5:QUF6 REB5:REB6 RNX5:RNX6 RXT5:RXT6 SHP5:SHP6 SRL5:SRL6 TBH5:TBH6 TLD5:TLD6 TUZ5:TUZ6 UEV5:UEV6 UOR5:UOR6 UYN5:UYN6 VIJ5:VIJ6 VSF5:VSF6 WCB5:WCB6 WLX5:WLX6 WVT5:WVT6 L65538:L65542 JH65538:JH65542 TD65538:TD65542 ACZ65538:ACZ65542 AMV65538:AMV65542 AWR65538:AWR65542 BGN65538:BGN65542 BQJ65538:BQJ65542 CAF65538:CAF65542 CKB65538:CKB65542 CTX65538:CTX65542 DDT65538:DDT65542 DNP65538:DNP65542 DXL65538:DXL65542 EHH65538:EHH65542 ERD65538:ERD65542 FAZ65538:FAZ65542 FKV65538:FKV65542 FUR65538:FUR65542 GEN65538:GEN65542 GOJ65538:GOJ65542 GYF65538:GYF65542 HIB65538:HIB65542 HRX65538:HRX65542 IBT65538:IBT65542 ILP65538:ILP65542 IVL65538:IVL65542 JFH65538:JFH65542 JPD65538:JPD65542 JYZ65538:JYZ65542 KIV65538:KIV65542 KSR65538:KSR65542 LCN65538:LCN65542 LMJ65538:LMJ65542 LWF65538:LWF65542 MGB65538:MGB65542 MPX65538:MPX65542 MZT65538:MZT65542 NJP65538:NJP65542 NTL65538:NTL65542 ODH65538:ODH65542 OND65538:OND65542 OWZ65538:OWZ65542 PGV65538:PGV65542 PQR65538:PQR65542 QAN65538:QAN65542 QKJ65538:QKJ65542 QUF65538:QUF65542 REB65538:REB65542 RNX65538:RNX65542 RXT65538:RXT65542 SHP65538:SHP65542 SRL65538:SRL65542 TBH65538:TBH65542 TLD65538:TLD65542 TUZ65538:TUZ65542 UEV65538:UEV65542 UOR65538:UOR65542 UYN65538:UYN65542 VIJ65538:VIJ65542 VSF65538:VSF65542 WCB65538:WCB65542 WLX65538:WLX65542 WVT65538:WVT65542 L131074:L131078 JH131074:JH131078 TD131074:TD131078 ACZ131074:ACZ131078 AMV131074:AMV131078 AWR131074:AWR131078 BGN131074:BGN131078 BQJ131074:BQJ131078 CAF131074:CAF131078 CKB131074:CKB131078 CTX131074:CTX131078 DDT131074:DDT131078 DNP131074:DNP131078 DXL131074:DXL131078 EHH131074:EHH131078 ERD131074:ERD131078 FAZ131074:FAZ131078 FKV131074:FKV131078 FUR131074:FUR131078 GEN131074:GEN131078 GOJ131074:GOJ131078 GYF131074:GYF131078 HIB131074:HIB131078 HRX131074:HRX131078 IBT131074:IBT131078 ILP131074:ILP131078 IVL131074:IVL131078 JFH131074:JFH131078 JPD131074:JPD131078 JYZ131074:JYZ131078 KIV131074:KIV131078 KSR131074:KSR131078 LCN131074:LCN131078 LMJ131074:LMJ131078 LWF131074:LWF131078 MGB131074:MGB131078 MPX131074:MPX131078 MZT131074:MZT131078 NJP131074:NJP131078 NTL131074:NTL131078 ODH131074:ODH131078 OND131074:OND131078 OWZ131074:OWZ131078 PGV131074:PGV131078 PQR131074:PQR131078 QAN131074:QAN131078 QKJ131074:QKJ131078 QUF131074:QUF131078 REB131074:REB131078 RNX131074:RNX131078 RXT131074:RXT131078 SHP131074:SHP131078 SRL131074:SRL131078 TBH131074:TBH131078 TLD131074:TLD131078 TUZ131074:TUZ131078 UEV131074:UEV131078 UOR131074:UOR131078 UYN131074:UYN131078 VIJ131074:VIJ131078 VSF131074:VSF131078 WCB131074:WCB131078 WLX131074:WLX131078 WVT131074:WVT131078 L196610:L196614 JH196610:JH196614 TD196610:TD196614 ACZ196610:ACZ196614 AMV196610:AMV196614 AWR196610:AWR196614 BGN196610:BGN196614 BQJ196610:BQJ196614 CAF196610:CAF196614 CKB196610:CKB196614 CTX196610:CTX196614 DDT196610:DDT196614 DNP196610:DNP196614 DXL196610:DXL196614 EHH196610:EHH196614 ERD196610:ERD196614 FAZ196610:FAZ196614 FKV196610:FKV196614 FUR196610:FUR196614 GEN196610:GEN196614 GOJ196610:GOJ196614 GYF196610:GYF196614 HIB196610:HIB196614 HRX196610:HRX196614 IBT196610:IBT196614 ILP196610:ILP196614 IVL196610:IVL196614 JFH196610:JFH196614 JPD196610:JPD196614 JYZ196610:JYZ196614 KIV196610:KIV196614 KSR196610:KSR196614 LCN196610:LCN196614 LMJ196610:LMJ196614 LWF196610:LWF196614 MGB196610:MGB196614 MPX196610:MPX196614 MZT196610:MZT196614 NJP196610:NJP196614 NTL196610:NTL196614 ODH196610:ODH196614 OND196610:OND196614 OWZ196610:OWZ196614 PGV196610:PGV196614 PQR196610:PQR196614 QAN196610:QAN196614 QKJ196610:QKJ196614 QUF196610:QUF196614 REB196610:REB196614 RNX196610:RNX196614 RXT196610:RXT196614 SHP196610:SHP196614 SRL196610:SRL196614 TBH196610:TBH196614 TLD196610:TLD196614 TUZ196610:TUZ196614 UEV196610:UEV196614 UOR196610:UOR196614 UYN196610:UYN196614 VIJ196610:VIJ196614 VSF196610:VSF196614 WCB196610:WCB196614 WLX196610:WLX196614 WVT196610:WVT196614 L262146:L262150 JH262146:JH262150 TD262146:TD262150 ACZ262146:ACZ262150 AMV262146:AMV262150 AWR262146:AWR262150 BGN262146:BGN262150 BQJ262146:BQJ262150 CAF262146:CAF262150 CKB262146:CKB262150 CTX262146:CTX262150 DDT262146:DDT262150 DNP262146:DNP262150 DXL262146:DXL262150 EHH262146:EHH262150 ERD262146:ERD262150 FAZ262146:FAZ262150 FKV262146:FKV262150 FUR262146:FUR262150 GEN262146:GEN262150 GOJ262146:GOJ262150 GYF262146:GYF262150 HIB262146:HIB262150 HRX262146:HRX262150 IBT262146:IBT262150 ILP262146:ILP262150 IVL262146:IVL262150 JFH262146:JFH262150 JPD262146:JPD262150 JYZ262146:JYZ262150 KIV262146:KIV262150 KSR262146:KSR262150 LCN262146:LCN262150 LMJ262146:LMJ262150 LWF262146:LWF262150 MGB262146:MGB262150 MPX262146:MPX262150 MZT262146:MZT262150 NJP262146:NJP262150 NTL262146:NTL262150 ODH262146:ODH262150 OND262146:OND262150 OWZ262146:OWZ262150 PGV262146:PGV262150 PQR262146:PQR262150 QAN262146:QAN262150 QKJ262146:QKJ262150 QUF262146:QUF262150 REB262146:REB262150 RNX262146:RNX262150 RXT262146:RXT262150 SHP262146:SHP262150 SRL262146:SRL262150 TBH262146:TBH262150 TLD262146:TLD262150 TUZ262146:TUZ262150 UEV262146:UEV262150 UOR262146:UOR262150 UYN262146:UYN262150 VIJ262146:VIJ262150 VSF262146:VSF262150 WCB262146:WCB262150 WLX262146:WLX262150 WVT262146:WVT262150 L327682:L327686 JH327682:JH327686 TD327682:TD327686 ACZ327682:ACZ327686 AMV327682:AMV327686 AWR327682:AWR327686 BGN327682:BGN327686 BQJ327682:BQJ327686 CAF327682:CAF327686 CKB327682:CKB327686 CTX327682:CTX327686 DDT327682:DDT327686 DNP327682:DNP327686 DXL327682:DXL327686 EHH327682:EHH327686 ERD327682:ERD327686 FAZ327682:FAZ327686 FKV327682:FKV327686 FUR327682:FUR327686 GEN327682:GEN327686 GOJ327682:GOJ327686 GYF327682:GYF327686 HIB327682:HIB327686 HRX327682:HRX327686 IBT327682:IBT327686 ILP327682:ILP327686 IVL327682:IVL327686 JFH327682:JFH327686 JPD327682:JPD327686 JYZ327682:JYZ327686 KIV327682:KIV327686 KSR327682:KSR327686 LCN327682:LCN327686 LMJ327682:LMJ327686 LWF327682:LWF327686 MGB327682:MGB327686 MPX327682:MPX327686 MZT327682:MZT327686 NJP327682:NJP327686 NTL327682:NTL327686 ODH327682:ODH327686 OND327682:OND327686 OWZ327682:OWZ327686 PGV327682:PGV327686 PQR327682:PQR327686 QAN327682:QAN327686 QKJ327682:QKJ327686 QUF327682:QUF327686 REB327682:REB327686 RNX327682:RNX327686 RXT327682:RXT327686 SHP327682:SHP327686 SRL327682:SRL327686 TBH327682:TBH327686 TLD327682:TLD327686 TUZ327682:TUZ327686 UEV327682:UEV327686 UOR327682:UOR327686 UYN327682:UYN327686 VIJ327682:VIJ327686 VSF327682:VSF327686 WCB327682:WCB327686 WLX327682:WLX327686 WVT327682:WVT327686 L393218:L393222 JH393218:JH393222 TD393218:TD393222 ACZ393218:ACZ393222 AMV393218:AMV393222 AWR393218:AWR393222 BGN393218:BGN393222 BQJ393218:BQJ393222 CAF393218:CAF393222 CKB393218:CKB393222 CTX393218:CTX393222 DDT393218:DDT393222 DNP393218:DNP393222 DXL393218:DXL393222 EHH393218:EHH393222 ERD393218:ERD393222 FAZ393218:FAZ393222 FKV393218:FKV393222 FUR393218:FUR393222 GEN393218:GEN393222 GOJ393218:GOJ393222 GYF393218:GYF393222 HIB393218:HIB393222 HRX393218:HRX393222 IBT393218:IBT393222 ILP393218:ILP393222 IVL393218:IVL393222 JFH393218:JFH393222 JPD393218:JPD393222 JYZ393218:JYZ393222 KIV393218:KIV393222 KSR393218:KSR393222 LCN393218:LCN393222 LMJ393218:LMJ393222 LWF393218:LWF393222 MGB393218:MGB393222 MPX393218:MPX393222 MZT393218:MZT393222 NJP393218:NJP393222 NTL393218:NTL393222 ODH393218:ODH393222 OND393218:OND393222 OWZ393218:OWZ393222 PGV393218:PGV393222 PQR393218:PQR393222 QAN393218:QAN393222 QKJ393218:QKJ393222 QUF393218:QUF393222 REB393218:REB393222 RNX393218:RNX393222 RXT393218:RXT393222 SHP393218:SHP393222 SRL393218:SRL393222 TBH393218:TBH393222 TLD393218:TLD393222 TUZ393218:TUZ393222 UEV393218:UEV393222 UOR393218:UOR393222 UYN393218:UYN393222 VIJ393218:VIJ393222 VSF393218:VSF393222 WCB393218:WCB393222 WLX393218:WLX393222 WVT393218:WVT393222 L458754:L458758 JH458754:JH458758 TD458754:TD458758 ACZ458754:ACZ458758 AMV458754:AMV458758 AWR458754:AWR458758 BGN458754:BGN458758 BQJ458754:BQJ458758 CAF458754:CAF458758 CKB458754:CKB458758 CTX458754:CTX458758 DDT458754:DDT458758 DNP458754:DNP458758 DXL458754:DXL458758 EHH458754:EHH458758 ERD458754:ERD458758 FAZ458754:FAZ458758 FKV458754:FKV458758 FUR458754:FUR458758 GEN458754:GEN458758 GOJ458754:GOJ458758 GYF458754:GYF458758 HIB458754:HIB458758 HRX458754:HRX458758 IBT458754:IBT458758 ILP458754:ILP458758 IVL458754:IVL458758 JFH458754:JFH458758 JPD458754:JPD458758 JYZ458754:JYZ458758 KIV458754:KIV458758 KSR458754:KSR458758 LCN458754:LCN458758 LMJ458754:LMJ458758 LWF458754:LWF458758 MGB458754:MGB458758 MPX458754:MPX458758 MZT458754:MZT458758 NJP458754:NJP458758 NTL458754:NTL458758 ODH458754:ODH458758 OND458754:OND458758 OWZ458754:OWZ458758 PGV458754:PGV458758 PQR458754:PQR458758 QAN458754:QAN458758 QKJ458754:QKJ458758 QUF458754:QUF458758 REB458754:REB458758 RNX458754:RNX458758 RXT458754:RXT458758 SHP458754:SHP458758 SRL458754:SRL458758 TBH458754:TBH458758 TLD458754:TLD458758 TUZ458754:TUZ458758 UEV458754:UEV458758 UOR458754:UOR458758 UYN458754:UYN458758 VIJ458754:VIJ458758 VSF458754:VSF458758 WCB458754:WCB458758 WLX458754:WLX458758 WVT458754:WVT458758 L524290:L524294 JH524290:JH524294 TD524290:TD524294 ACZ524290:ACZ524294 AMV524290:AMV524294 AWR524290:AWR524294 BGN524290:BGN524294 BQJ524290:BQJ524294 CAF524290:CAF524294 CKB524290:CKB524294 CTX524290:CTX524294 DDT524290:DDT524294 DNP524290:DNP524294 DXL524290:DXL524294 EHH524290:EHH524294 ERD524290:ERD524294 FAZ524290:FAZ524294 FKV524290:FKV524294 FUR524290:FUR524294 GEN524290:GEN524294 GOJ524290:GOJ524294 GYF524290:GYF524294 HIB524290:HIB524294 HRX524290:HRX524294 IBT524290:IBT524294 ILP524290:ILP524294 IVL524290:IVL524294 JFH524290:JFH524294 JPD524290:JPD524294 JYZ524290:JYZ524294 KIV524290:KIV524294 KSR524290:KSR524294 LCN524290:LCN524294 LMJ524290:LMJ524294 LWF524290:LWF524294 MGB524290:MGB524294 MPX524290:MPX524294 MZT524290:MZT524294 NJP524290:NJP524294 NTL524290:NTL524294 ODH524290:ODH524294 OND524290:OND524294 OWZ524290:OWZ524294 PGV524290:PGV524294 PQR524290:PQR524294 QAN524290:QAN524294 QKJ524290:QKJ524294 QUF524290:QUF524294 REB524290:REB524294 RNX524290:RNX524294 RXT524290:RXT524294 SHP524290:SHP524294 SRL524290:SRL524294 TBH524290:TBH524294 TLD524290:TLD524294 TUZ524290:TUZ524294 UEV524290:UEV524294 UOR524290:UOR524294 UYN524290:UYN524294 VIJ524290:VIJ524294 VSF524290:VSF524294 WCB524290:WCB524294 WLX524290:WLX524294 WVT524290:WVT524294 L589826:L589830 JH589826:JH589830 TD589826:TD589830 ACZ589826:ACZ589830 AMV589826:AMV589830 AWR589826:AWR589830 BGN589826:BGN589830 BQJ589826:BQJ589830 CAF589826:CAF589830 CKB589826:CKB589830 CTX589826:CTX589830 DDT589826:DDT589830 DNP589826:DNP589830 DXL589826:DXL589830 EHH589826:EHH589830 ERD589826:ERD589830 FAZ589826:FAZ589830 FKV589826:FKV589830 FUR589826:FUR589830 GEN589826:GEN589830 GOJ589826:GOJ589830 GYF589826:GYF589830 HIB589826:HIB589830 HRX589826:HRX589830 IBT589826:IBT589830 ILP589826:ILP589830 IVL589826:IVL589830 JFH589826:JFH589830 JPD589826:JPD589830 JYZ589826:JYZ589830 KIV589826:KIV589830 KSR589826:KSR589830 LCN589826:LCN589830 LMJ589826:LMJ589830 LWF589826:LWF589830 MGB589826:MGB589830 MPX589826:MPX589830 MZT589826:MZT589830 NJP589826:NJP589830 NTL589826:NTL589830 ODH589826:ODH589830 OND589826:OND589830 OWZ589826:OWZ589830 PGV589826:PGV589830 PQR589826:PQR589830 QAN589826:QAN589830 QKJ589826:QKJ589830 QUF589826:QUF589830 REB589826:REB589830 RNX589826:RNX589830 RXT589826:RXT589830 SHP589826:SHP589830 SRL589826:SRL589830 TBH589826:TBH589830 TLD589826:TLD589830 TUZ589826:TUZ589830 UEV589826:UEV589830 UOR589826:UOR589830 UYN589826:UYN589830 VIJ589826:VIJ589830 VSF589826:VSF589830 WCB589826:WCB589830 WLX589826:WLX589830 WVT589826:WVT589830 L655362:L655366 JH655362:JH655366 TD655362:TD655366 ACZ655362:ACZ655366 AMV655362:AMV655366 AWR655362:AWR655366 BGN655362:BGN655366 BQJ655362:BQJ655366 CAF655362:CAF655366 CKB655362:CKB655366 CTX655362:CTX655366 DDT655362:DDT655366 DNP655362:DNP655366 DXL655362:DXL655366 EHH655362:EHH655366 ERD655362:ERD655366 FAZ655362:FAZ655366 FKV655362:FKV655366 FUR655362:FUR655366 GEN655362:GEN655366 GOJ655362:GOJ655366 GYF655362:GYF655366 HIB655362:HIB655366 HRX655362:HRX655366 IBT655362:IBT655366 ILP655362:ILP655366 IVL655362:IVL655366 JFH655362:JFH655366 JPD655362:JPD655366 JYZ655362:JYZ655366 KIV655362:KIV655366 KSR655362:KSR655366 LCN655362:LCN655366 LMJ655362:LMJ655366 LWF655362:LWF655366 MGB655362:MGB655366 MPX655362:MPX655366 MZT655362:MZT655366 NJP655362:NJP655366 NTL655362:NTL655366 ODH655362:ODH655366 OND655362:OND655366 OWZ655362:OWZ655366 PGV655362:PGV655366 PQR655362:PQR655366 QAN655362:QAN655366 QKJ655362:QKJ655366 QUF655362:QUF655366 REB655362:REB655366 RNX655362:RNX655366 RXT655362:RXT655366 SHP655362:SHP655366 SRL655362:SRL655366 TBH655362:TBH655366 TLD655362:TLD655366 TUZ655362:TUZ655366 UEV655362:UEV655366 UOR655362:UOR655366 UYN655362:UYN655366 VIJ655362:VIJ655366 VSF655362:VSF655366 WCB655362:WCB655366 WLX655362:WLX655366 WVT655362:WVT655366 L720898:L720902 JH720898:JH720902 TD720898:TD720902 ACZ720898:ACZ720902 AMV720898:AMV720902 AWR720898:AWR720902 BGN720898:BGN720902 BQJ720898:BQJ720902 CAF720898:CAF720902 CKB720898:CKB720902 CTX720898:CTX720902 DDT720898:DDT720902 DNP720898:DNP720902 DXL720898:DXL720902 EHH720898:EHH720902 ERD720898:ERD720902 FAZ720898:FAZ720902 FKV720898:FKV720902 FUR720898:FUR720902 GEN720898:GEN720902 GOJ720898:GOJ720902 GYF720898:GYF720902 HIB720898:HIB720902 HRX720898:HRX720902 IBT720898:IBT720902 ILP720898:ILP720902 IVL720898:IVL720902 JFH720898:JFH720902 JPD720898:JPD720902 JYZ720898:JYZ720902 KIV720898:KIV720902 KSR720898:KSR720902 LCN720898:LCN720902 LMJ720898:LMJ720902 LWF720898:LWF720902 MGB720898:MGB720902 MPX720898:MPX720902 MZT720898:MZT720902 NJP720898:NJP720902 NTL720898:NTL720902 ODH720898:ODH720902 OND720898:OND720902 OWZ720898:OWZ720902 PGV720898:PGV720902 PQR720898:PQR720902 QAN720898:QAN720902 QKJ720898:QKJ720902 QUF720898:QUF720902 REB720898:REB720902 RNX720898:RNX720902 RXT720898:RXT720902 SHP720898:SHP720902 SRL720898:SRL720902 TBH720898:TBH720902 TLD720898:TLD720902 TUZ720898:TUZ720902 UEV720898:UEV720902 UOR720898:UOR720902 UYN720898:UYN720902 VIJ720898:VIJ720902 VSF720898:VSF720902 WCB720898:WCB720902 WLX720898:WLX720902 WVT720898:WVT720902 L786434:L786438 JH786434:JH786438 TD786434:TD786438 ACZ786434:ACZ786438 AMV786434:AMV786438 AWR786434:AWR786438 BGN786434:BGN786438 BQJ786434:BQJ786438 CAF786434:CAF786438 CKB786434:CKB786438 CTX786434:CTX786438 DDT786434:DDT786438 DNP786434:DNP786438 DXL786434:DXL786438 EHH786434:EHH786438 ERD786434:ERD786438 FAZ786434:FAZ786438 FKV786434:FKV786438 FUR786434:FUR786438 GEN786434:GEN786438 GOJ786434:GOJ786438 GYF786434:GYF786438 HIB786434:HIB786438 HRX786434:HRX786438 IBT786434:IBT786438 ILP786434:ILP786438 IVL786434:IVL786438 JFH786434:JFH786438 JPD786434:JPD786438 JYZ786434:JYZ786438 KIV786434:KIV786438 KSR786434:KSR786438 LCN786434:LCN786438 LMJ786434:LMJ786438 LWF786434:LWF786438 MGB786434:MGB786438 MPX786434:MPX786438 MZT786434:MZT786438 NJP786434:NJP786438 NTL786434:NTL786438 ODH786434:ODH786438 OND786434:OND786438 OWZ786434:OWZ786438 PGV786434:PGV786438 PQR786434:PQR786438 QAN786434:QAN786438 QKJ786434:QKJ786438 QUF786434:QUF786438 REB786434:REB786438 RNX786434:RNX786438 RXT786434:RXT786438 SHP786434:SHP786438 SRL786434:SRL786438 TBH786434:TBH786438 TLD786434:TLD786438 TUZ786434:TUZ786438 UEV786434:UEV786438 UOR786434:UOR786438 UYN786434:UYN786438 VIJ786434:VIJ786438 VSF786434:VSF786438 WCB786434:WCB786438 WLX786434:WLX786438 WVT786434:WVT786438 L851970:L851974 JH851970:JH851974 TD851970:TD851974 ACZ851970:ACZ851974 AMV851970:AMV851974 AWR851970:AWR851974 BGN851970:BGN851974 BQJ851970:BQJ851974 CAF851970:CAF851974 CKB851970:CKB851974 CTX851970:CTX851974 DDT851970:DDT851974 DNP851970:DNP851974 DXL851970:DXL851974 EHH851970:EHH851974 ERD851970:ERD851974 FAZ851970:FAZ851974 FKV851970:FKV851974 FUR851970:FUR851974 GEN851970:GEN851974 GOJ851970:GOJ851974 GYF851970:GYF851974 HIB851970:HIB851974 HRX851970:HRX851974 IBT851970:IBT851974 ILP851970:ILP851974 IVL851970:IVL851974 JFH851970:JFH851974 JPD851970:JPD851974 JYZ851970:JYZ851974 KIV851970:KIV851974 KSR851970:KSR851974 LCN851970:LCN851974 LMJ851970:LMJ851974 LWF851970:LWF851974 MGB851970:MGB851974 MPX851970:MPX851974 MZT851970:MZT851974 NJP851970:NJP851974 NTL851970:NTL851974 ODH851970:ODH851974 OND851970:OND851974 OWZ851970:OWZ851974 PGV851970:PGV851974 PQR851970:PQR851974 QAN851970:QAN851974 QKJ851970:QKJ851974 QUF851970:QUF851974 REB851970:REB851974 RNX851970:RNX851974 RXT851970:RXT851974 SHP851970:SHP851974 SRL851970:SRL851974 TBH851970:TBH851974 TLD851970:TLD851974 TUZ851970:TUZ851974 UEV851970:UEV851974 UOR851970:UOR851974 UYN851970:UYN851974 VIJ851970:VIJ851974 VSF851970:VSF851974 WCB851970:WCB851974 WLX851970:WLX851974 WVT851970:WVT851974 L917506:L917510 JH917506:JH917510 TD917506:TD917510 ACZ917506:ACZ917510 AMV917506:AMV917510 AWR917506:AWR917510 BGN917506:BGN917510 BQJ917506:BQJ917510 CAF917506:CAF917510 CKB917506:CKB917510 CTX917506:CTX917510 DDT917506:DDT917510 DNP917506:DNP917510 DXL917506:DXL917510 EHH917506:EHH917510 ERD917506:ERD917510 FAZ917506:FAZ917510 FKV917506:FKV917510 FUR917506:FUR917510 GEN917506:GEN917510 GOJ917506:GOJ917510 GYF917506:GYF917510 HIB917506:HIB917510 HRX917506:HRX917510 IBT917506:IBT917510 ILP917506:ILP917510 IVL917506:IVL917510 JFH917506:JFH917510 JPD917506:JPD917510 JYZ917506:JYZ917510 KIV917506:KIV917510 KSR917506:KSR917510 LCN917506:LCN917510 LMJ917506:LMJ917510 LWF917506:LWF917510 MGB917506:MGB917510 MPX917506:MPX917510 MZT917506:MZT917510 NJP917506:NJP917510 NTL917506:NTL917510 ODH917506:ODH917510 OND917506:OND917510 OWZ917506:OWZ917510 PGV917506:PGV917510 PQR917506:PQR917510 QAN917506:QAN917510 QKJ917506:QKJ917510 QUF917506:QUF917510 REB917506:REB917510 RNX917506:RNX917510 RXT917506:RXT917510 SHP917506:SHP917510 SRL917506:SRL917510 TBH917506:TBH917510 TLD917506:TLD917510 TUZ917506:TUZ917510 UEV917506:UEV917510 UOR917506:UOR917510 UYN917506:UYN917510 VIJ917506:VIJ917510 VSF917506:VSF917510 WCB917506:WCB917510 WLX917506:WLX917510 WVT917506:WVT917510 L983042:L983046 JH983042:JH983046 TD983042:TD983046 ACZ983042:ACZ983046 AMV983042:AMV983046 AWR983042:AWR983046 BGN983042:BGN983046 BQJ983042:BQJ983046 CAF983042:CAF983046 CKB983042:CKB983046 CTX983042:CTX983046 DDT983042:DDT983046 DNP983042:DNP983046 DXL983042:DXL983046 EHH983042:EHH983046 ERD983042:ERD983046 FAZ983042:FAZ983046 FKV983042:FKV983046 FUR983042:FUR983046 GEN983042:GEN983046 GOJ983042:GOJ983046 GYF983042:GYF983046 HIB983042:HIB983046 HRX983042:HRX983046 IBT983042:IBT983046 ILP983042:ILP983046 IVL983042:IVL983046 JFH983042:JFH983046 JPD983042:JPD983046 JYZ983042:JYZ983046 KIV983042:KIV983046 KSR983042:KSR983046 LCN983042:LCN983046 LMJ983042:LMJ983046 LWF983042:LWF983046 MGB983042:MGB983046 MPX983042:MPX983046 MZT983042:MZT983046 NJP983042:NJP983046 NTL983042:NTL983046 ODH983042:ODH983046 OND983042:OND983046 OWZ983042:OWZ983046 PGV983042:PGV983046 PQR983042:PQR983046 QAN983042:QAN983046 QKJ983042:QKJ983046 QUF983042:QUF983046 REB983042:REB983046 RNX983042:RNX983046 RXT983042:RXT983046 SHP983042:SHP983046 SRL983042:SRL983046 TBH983042:TBH983046 TLD983042:TLD983046 TUZ983042:TUZ983046 UEV983042:UEV983046 UOR983042:UOR983046 UYN983042:UYN983046 VIJ983042:VIJ983046 VSF983042:VSF983046 WCB983042:WCB983046 WLX983042:WLX983046 L5:L6">
      <formula1>"비협정,협정"</formula1>
    </dataValidation>
    <dataValidation type="list" allowBlank="1" showInputMessage="1" showErrorMessage="1" sqref="WVM983042:WVM983046 JA5:JA6 SW5:SW6 ACS5:ACS6 AMO5:AMO6 AWK5:AWK6 BGG5:BGG6 BQC5:BQC6 BZY5:BZY6 CJU5:CJU6 CTQ5:CTQ6 DDM5:DDM6 DNI5:DNI6 DXE5:DXE6 EHA5:EHA6 EQW5:EQW6 FAS5:FAS6 FKO5:FKO6 FUK5:FUK6 GEG5:GEG6 GOC5:GOC6 GXY5:GXY6 HHU5:HHU6 HRQ5:HRQ6 IBM5:IBM6 ILI5:ILI6 IVE5:IVE6 JFA5:JFA6 JOW5:JOW6 JYS5:JYS6 KIO5:KIO6 KSK5:KSK6 LCG5:LCG6 LMC5:LMC6 LVY5:LVY6 MFU5:MFU6 MPQ5:MPQ6 MZM5:MZM6 NJI5:NJI6 NTE5:NTE6 ODA5:ODA6 OMW5:OMW6 OWS5:OWS6 PGO5:PGO6 PQK5:PQK6 QAG5:QAG6 QKC5:QKC6 QTY5:QTY6 RDU5:RDU6 RNQ5:RNQ6 RXM5:RXM6 SHI5:SHI6 SRE5:SRE6 TBA5:TBA6 TKW5:TKW6 TUS5:TUS6 UEO5:UEO6 UOK5:UOK6 UYG5:UYG6 VIC5:VIC6 VRY5:VRY6 WBU5:WBU6 WLQ5:WLQ6 WVM5:WVM6 E65538:E65542 JA65538:JA65542 SW65538:SW65542 ACS65538:ACS65542 AMO65538:AMO65542 AWK65538:AWK65542 BGG65538:BGG65542 BQC65538:BQC65542 BZY65538:BZY65542 CJU65538:CJU65542 CTQ65538:CTQ65542 DDM65538:DDM65542 DNI65538:DNI65542 DXE65538:DXE65542 EHA65538:EHA65542 EQW65538:EQW65542 FAS65538:FAS65542 FKO65538:FKO65542 FUK65538:FUK65542 GEG65538:GEG65542 GOC65538:GOC65542 GXY65538:GXY65542 HHU65538:HHU65542 HRQ65538:HRQ65542 IBM65538:IBM65542 ILI65538:ILI65542 IVE65538:IVE65542 JFA65538:JFA65542 JOW65538:JOW65542 JYS65538:JYS65542 KIO65538:KIO65542 KSK65538:KSK65542 LCG65538:LCG65542 LMC65538:LMC65542 LVY65538:LVY65542 MFU65538:MFU65542 MPQ65538:MPQ65542 MZM65538:MZM65542 NJI65538:NJI65542 NTE65538:NTE65542 ODA65538:ODA65542 OMW65538:OMW65542 OWS65538:OWS65542 PGO65538:PGO65542 PQK65538:PQK65542 QAG65538:QAG65542 QKC65538:QKC65542 QTY65538:QTY65542 RDU65538:RDU65542 RNQ65538:RNQ65542 RXM65538:RXM65542 SHI65538:SHI65542 SRE65538:SRE65542 TBA65538:TBA65542 TKW65538:TKW65542 TUS65538:TUS65542 UEO65538:UEO65542 UOK65538:UOK65542 UYG65538:UYG65542 VIC65538:VIC65542 VRY65538:VRY65542 WBU65538:WBU65542 WLQ65538:WLQ65542 WVM65538:WVM65542 E131074:E131078 JA131074:JA131078 SW131074:SW131078 ACS131074:ACS131078 AMO131074:AMO131078 AWK131074:AWK131078 BGG131074:BGG131078 BQC131074:BQC131078 BZY131074:BZY131078 CJU131074:CJU131078 CTQ131074:CTQ131078 DDM131074:DDM131078 DNI131074:DNI131078 DXE131074:DXE131078 EHA131074:EHA131078 EQW131074:EQW131078 FAS131074:FAS131078 FKO131074:FKO131078 FUK131074:FUK131078 GEG131074:GEG131078 GOC131074:GOC131078 GXY131074:GXY131078 HHU131074:HHU131078 HRQ131074:HRQ131078 IBM131074:IBM131078 ILI131074:ILI131078 IVE131074:IVE131078 JFA131074:JFA131078 JOW131074:JOW131078 JYS131074:JYS131078 KIO131074:KIO131078 KSK131074:KSK131078 LCG131074:LCG131078 LMC131074:LMC131078 LVY131074:LVY131078 MFU131074:MFU131078 MPQ131074:MPQ131078 MZM131074:MZM131078 NJI131074:NJI131078 NTE131074:NTE131078 ODA131074:ODA131078 OMW131074:OMW131078 OWS131074:OWS131078 PGO131074:PGO131078 PQK131074:PQK131078 QAG131074:QAG131078 QKC131074:QKC131078 QTY131074:QTY131078 RDU131074:RDU131078 RNQ131074:RNQ131078 RXM131074:RXM131078 SHI131074:SHI131078 SRE131074:SRE131078 TBA131074:TBA131078 TKW131074:TKW131078 TUS131074:TUS131078 UEO131074:UEO131078 UOK131074:UOK131078 UYG131074:UYG131078 VIC131074:VIC131078 VRY131074:VRY131078 WBU131074:WBU131078 WLQ131074:WLQ131078 WVM131074:WVM131078 E196610:E196614 JA196610:JA196614 SW196610:SW196614 ACS196610:ACS196614 AMO196610:AMO196614 AWK196610:AWK196614 BGG196610:BGG196614 BQC196610:BQC196614 BZY196610:BZY196614 CJU196610:CJU196614 CTQ196610:CTQ196614 DDM196610:DDM196614 DNI196610:DNI196614 DXE196610:DXE196614 EHA196610:EHA196614 EQW196610:EQW196614 FAS196610:FAS196614 FKO196610:FKO196614 FUK196610:FUK196614 GEG196610:GEG196614 GOC196610:GOC196614 GXY196610:GXY196614 HHU196610:HHU196614 HRQ196610:HRQ196614 IBM196610:IBM196614 ILI196610:ILI196614 IVE196610:IVE196614 JFA196610:JFA196614 JOW196610:JOW196614 JYS196610:JYS196614 KIO196610:KIO196614 KSK196610:KSK196614 LCG196610:LCG196614 LMC196610:LMC196614 LVY196610:LVY196614 MFU196610:MFU196614 MPQ196610:MPQ196614 MZM196610:MZM196614 NJI196610:NJI196614 NTE196610:NTE196614 ODA196610:ODA196614 OMW196610:OMW196614 OWS196610:OWS196614 PGO196610:PGO196614 PQK196610:PQK196614 QAG196610:QAG196614 QKC196610:QKC196614 QTY196610:QTY196614 RDU196610:RDU196614 RNQ196610:RNQ196614 RXM196610:RXM196614 SHI196610:SHI196614 SRE196610:SRE196614 TBA196610:TBA196614 TKW196610:TKW196614 TUS196610:TUS196614 UEO196610:UEO196614 UOK196610:UOK196614 UYG196610:UYG196614 VIC196610:VIC196614 VRY196610:VRY196614 WBU196610:WBU196614 WLQ196610:WLQ196614 WVM196610:WVM196614 E262146:E262150 JA262146:JA262150 SW262146:SW262150 ACS262146:ACS262150 AMO262146:AMO262150 AWK262146:AWK262150 BGG262146:BGG262150 BQC262146:BQC262150 BZY262146:BZY262150 CJU262146:CJU262150 CTQ262146:CTQ262150 DDM262146:DDM262150 DNI262146:DNI262150 DXE262146:DXE262150 EHA262146:EHA262150 EQW262146:EQW262150 FAS262146:FAS262150 FKO262146:FKO262150 FUK262146:FUK262150 GEG262146:GEG262150 GOC262146:GOC262150 GXY262146:GXY262150 HHU262146:HHU262150 HRQ262146:HRQ262150 IBM262146:IBM262150 ILI262146:ILI262150 IVE262146:IVE262150 JFA262146:JFA262150 JOW262146:JOW262150 JYS262146:JYS262150 KIO262146:KIO262150 KSK262146:KSK262150 LCG262146:LCG262150 LMC262146:LMC262150 LVY262146:LVY262150 MFU262146:MFU262150 MPQ262146:MPQ262150 MZM262146:MZM262150 NJI262146:NJI262150 NTE262146:NTE262150 ODA262146:ODA262150 OMW262146:OMW262150 OWS262146:OWS262150 PGO262146:PGO262150 PQK262146:PQK262150 QAG262146:QAG262150 QKC262146:QKC262150 QTY262146:QTY262150 RDU262146:RDU262150 RNQ262146:RNQ262150 RXM262146:RXM262150 SHI262146:SHI262150 SRE262146:SRE262150 TBA262146:TBA262150 TKW262146:TKW262150 TUS262146:TUS262150 UEO262146:UEO262150 UOK262146:UOK262150 UYG262146:UYG262150 VIC262146:VIC262150 VRY262146:VRY262150 WBU262146:WBU262150 WLQ262146:WLQ262150 WVM262146:WVM262150 E327682:E327686 JA327682:JA327686 SW327682:SW327686 ACS327682:ACS327686 AMO327682:AMO327686 AWK327682:AWK327686 BGG327682:BGG327686 BQC327682:BQC327686 BZY327682:BZY327686 CJU327682:CJU327686 CTQ327682:CTQ327686 DDM327682:DDM327686 DNI327682:DNI327686 DXE327682:DXE327686 EHA327682:EHA327686 EQW327682:EQW327686 FAS327682:FAS327686 FKO327682:FKO327686 FUK327682:FUK327686 GEG327682:GEG327686 GOC327682:GOC327686 GXY327682:GXY327686 HHU327682:HHU327686 HRQ327682:HRQ327686 IBM327682:IBM327686 ILI327682:ILI327686 IVE327682:IVE327686 JFA327682:JFA327686 JOW327682:JOW327686 JYS327682:JYS327686 KIO327682:KIO327686 KSK327682:KSK327686 LCG327682:LCG327686 LMC327682:LMC327686 LVY327682:LVY327686 MFU327682:MFU327686 MPQ327682:MPQ327686 MZM327682:MZM327686 NJI327682:NJI327686 NTE327682:NTE327686 ODA327682:ODA327686 OMW327682:OMW327686 OWS327682:OWS327686 PGO327682:PGO327686 PQK327682:PQK327686 QAG327682:QAG327686 QKC327682:QKC327686 QTY327682:QTY327686 RDU327682:RDU327686 RNQ327682:RNQ327686 RXM327682:RXM327686 SHI327682:SHI327686 SRE327682:SRE327686 TBA327682:TBA327686 TKW327682:TKW327686 TUS327682:TUS327686 UEO327682:UEO327686 UOK327682:UOK327686 UYG327682:UYG327686 VIC327682:VIC327686 VRY327682:VRY327686 WBU327682:WBU327686 WLQ327682:WLQ327686 WVM327682:WVM327686 E393218:E393222 JA393218:JA393222 SW393218:SW393222 ACS393218:ACS393222 AMO393218:AMO393222 AWK393218:AWK393222 BGG393218:BGG393222 BQC393218:BQC393222 BZY393218:BZY393222 CJU393218:CJU393222 CTQ393218:CTQ393222 DDM393218:DDM393222 DNI393218:DNI393222 DXE393218:DXE393222 EHA393218:EHA393222 EQW393218:EQW393222 FAS393218:FAS393222 FKO393218:FKO393222 FUK393218:FUK393222 GEG393218:GEG393222 GOC393218:GOC393222 GXY393218:GXY393222 HHU393218:HHU393222 HRQ393218:HRQ393222 IBM393218:IBM393222 ILI393218:ILI393222 IVE393218:IVE393222 JFA393218:JFA393222 JOW393218:JOW393222 JYS393218:JYS393222 KIO393218:KIO393222 KSK393218:KSK393222 LCG393218:LCG393222 LMC393218:LMC393222 LVY393218:LVY393222 MFU393218:MFU393222 MPQ393218:MPQ393222 MZM393218:MZM393222 NJI393218:NJI393222 NTE393218:NTE393222 ODA393218:ODA393222 OMW393218:OMW393222 OWS393218:OWS393222 PGO393218:PGO393222 PQK393218:PQK393222 QAG393218:QAG393222 QKC393218:QKC393222 QTY393218:QTY393222 RDU393218:RDU393222 RNQ393218:RNQ393222 RXM393218:RXM393222 SHI393218:SHI393222 SRE393218:SRE393222 TBA393218:TBA393222 TKW393218:TKW393222 TUS393218:TUS393222 UEO393218:UEO393222 UOK393218:UOK393222 UYG393218:UYG393222 VIC393218:VIC393222 VRY393218:VRY393222 WBU393218:WBU393222 WLQ393218:WLQ393222 WVM393218:WVM393222 E458754:E458758 JA458754:JA458758 SW458754:SW458758 ACS458754:ACS458758 AMO458754:AMO458758 AWK458754:AWK458758 BGG458754:BGG458758 BQC458754:BQC458758 BZY458754:BZY458758 CJU458754:CJU458758 CTQ458754:CTQ458758 DDM458754:DDM458758 DNI458754:DNI458758 DXE458754:DXE458758 EHA458754:EHA458758 EQW458754:EQW458758 FAS458754:FAS458758 FKO458754:FKO458758 FUK458754:FUK458758 GEG458754:GEG458758 GOC458754:GOC458758 GXY458754:GXY458758 HHU458754:HHU458758 HRQ458754:HRQ458758 IBM458754:IBM458758 ILI458754:ILI458758 IVE458754:IVE458758 JFA458754:JFA458758 JOW458754:JOW458758 JYS458754:JYS458758 KIO458754:KIO458758 KSK458754:KSK458758 LCG458754:LCG458758 LMC458754:LMC458758 LVY458754:LVY458758 MFU458754:MFU458758 MPQ458754:MPQ458758 MZM458754:MZM458758 NJI458754:NJI458758 NTE458754:NTE458758 ODA458754:ODA458758 OMW458754:OMW458758 OWS458754:OWS458758 PGO458754:PGO458758 PQK458754:PQK458758 QAG458754:QAG458758 QKC458754:QKC458758 QTY458754:QTY458758 RDU458754:RDU458758 RNQ458754:RNQ458758 RXM458754:RXM458758 SHI458754:SHI458758 SRE458754:SRE458758 TBA458754:TBA458758 TKW458754:TKW458758 TUS458754:TUS458758 UEO458754:UEO458758 UOK458754:UOK458758 UYG458754:UYG458758 VIC458754:VIC458758 VRY458754:VRY458758 WBU458754:WBU458758 WLQ458754:WLQ458758 WVM458754:WVM458758 E524290:E524294 JA524290:JA524294 SW524290:SW524294 ACS524290:ACS524294 AMO524290:AMO524294 AWK524290:AWK524294 BGG524290:BGG524294 BQC524290:BQC524294 BZY524290:BZY524294 CJU524290:CJU524294 CTQ524290:CTQ524294 DDM524290:DDM524294 DNI524290:DNI524294 DXE524290:DXE524294 EHA524290:EHA524294 EQW524290:EQW524294 FAS524290:FAS524294 FKO524290:FKO524294 FUK524290:FUK524294 GEG524290:GEG524294 GOC524290:GOC524294 GXY524290:GXY524294 HHU524290:HHU524294 HRQ524290:HRQ524294 IBM524290:IBM524294 ILI524290:ILI524294 IVE524290:IVE524294 JFA524290:JFA524294 JOW524290:JOW524294 JYS524290:JYS524294 KIO524290:KIO524294 KSK524290:KSK524294 LCG524290:LCG524294 LMC524290:LMC524294 LVY524290:LVY524294 MFU524290:MFU524294 MPQ524290:MPQ524294 MZM524290:MZM524294 NJI524290:NJI524294 NTE524290:NTE524294 ODA524290:ODA524294 OMW524290:OMW524294 OWS524290:OWS524294 PGO524290:PGO524294 PQK524290:PQK524294 QAG524290:QAG524294 QKC524290:QKC524294 QTY524290:QTY524294 RDU524290:RDU524294 RNQ524290:RNQ524294 RXM524290:RXM524294 SHI524290:SHI524294 SRE524290:SRE524294 TBA524290:TBA524294 TKW524290:TKW524294 TUS524290:TUS524294 UEO524290:UEO524294 UOK524290:UOK524294 UYG524290:UYG524294 VIC524290:VIC524294 VRY524290:VRY524294 WBU524290:WBU524294 WLQ524290:WLQ524294 WVM524290:WVM524294 E589826:E589830 JA589826:JA589830 SW589826:SW589830 ACS589826:ACS589830 AMO589826:AMO589830 AWK589826:AWK589830 BGG589826:BGG589830 BQC589826:BQC589830 BZY589826:BZY589830 CJU589826:CJU589830 CTQ589826:CTQ589830 DDM589826:DDM589830 DNI589826:DNI589830 DXE589826:DXE589830 EHA589826:EHA589830 EQW589826:EQW589830 FAS589826:FAS589830 FKO589826:FKO589830 FUK589826:FUK589830 GEG589826:GEG589830 GOC589826:GOC589830 GXY589826:GXY589830 HHU589826:HHU589830 HRQ589826:HRQ589830 IBM589826:IBM589830 ILI589826:ILI589830 IVE589826:IVE589830 JFA589826:JFA589830 JOW589826:JOW589830 JYS589826:JYS589830 KIO589826:KIO589830 KSK589826:KSK589830 LCG589826:LCG589830 LMC589826:LMC589830 LVY589826:LVY589830 MFU589826:MFU589830 MPQ589826:MPQ589830 MZM589826:MZM589830 NJI589826:NJI589830 NTE589826:NTE589830 ODA589826:ODA589830 OMW589826:OMW589830 OWS589826:OWS589830 PGO589826:PGO589830 PQK589826:PQK589830 QAG589826:QAG589830 QKC589826:QKC589830 QTY589826:QTY589830 RDU589826:RDU589830 RNQ589826:RNQ589830 RXM589826:RXM589830 SHI589826:SHI589830 SRE589826:SRE589830 TBA589826:TBA589830 TKW589826:TKW589830 TUS589826:TUS589830 UEO589826:UEO589830 UOK589826:UOK589830 UYG589826:UYG589830 VIC589826:VIC589830 VRY589826:VRY589830 WBU589826:WBU589830 WLQ589826:WLQ589830 WVM589826:WVM589830 E655362:E655366 JA655362:JA655366 SW655362:SW655366 ACS655362:ACS655366 AMO655362:AMO655366 AWK655362:AWK655366 BGG655362:BGG655366 BQC655362:BQC655366 BZY655362:BZY655366 CJU655362:CJU655366 CTQ655362:CTQ655366 DDM655362:DDM655366 DNI655362:DNI655366 DXE655362:DXE655366 EHA655362:EHA655366 EQW655362:EQW655366 FAS655362:FAS655366 FKO655362:FKO655366 FUK655362:FUK655366 GEG655362:GEG655366 GOC655362:GOC655366 GXY655362:GXY655366 HHU655362:HHU655366 HRQ655362:HRQ655366 IBM655362:IBM655366 ILI655362:ILI655366 IVE655362:IVE655366 JFA655362:JFA655366 JOW655362:JOW655366 JYS655362:JYS655366 KIO655362:KIO655366 KSK655362:KSK655366 LCG655362:LCG655366 LMC655362:LMC655366 LVY655362:LVY655366 MFU655362:MFU655366 MPQ655362:MPQ655366 MZM655362:MZM655366 NJI655362:NJI655366 NTE655362:NTE655366 ODA655362:ODA655366 OMW655362:OMW655366 OWS655362:OWS655366 PGO655362:PGO655366 PQK655362:PQK655366 QAG655362:QAG655366 QKC655362:QKC655366 QTY655362:QTY655366 RDU655362:RDU655366 RNQ655362:RNQ655366 RXM655362:RXM655366 SHI655362:SHI655366 SRE655362:SRE655366 TBA655362:TBA655366 TKW655362:TKW655366 TUS655362:TUS655366 UEO655362:UEO655366 UOK655362:UOK655366 UYG655362:UYG655366 VIC655362:VIC655366 VRY655362:VRY655366 WBU655362:WBU655366 WLQ655362:WLQ655366 WVM655362:WVM655366 E720898:E720902 JA720898:JA720902 SW720898:SW720902 ACS720898:ACS720902 AMO720898:AMO720902 AWK720898:AWK720902 BGG720898:BGG720902 BQC720898:BQC720902 BZY720898:BZY720902 CJU720898:CJU720902 CTQ720898:CTQ720902 DDM720898:DDM720902 DNI720898:DNI720902 DXE720898:DXE720902 EHA720898:EHA720902 EQW720898:EQW720902 FAS720898:FAS720902 FKO720898:FKO720902 FUK720898:FUK720902 GEG720898:GEG720902 GOC720898:GOC720902 GXY720898:GXY720902 HHU720898:HHU720902 HRQ720898:HRQ720902 IBM720898:IBM720902 ILI720898:ILI720902 IVE720898:IVE720902 JFA720898:JFA720902 JOW720898:JOW720902 JYS720898:JYS720902 KIO720898:KIO720902 KSK720898:KSK720902 LCG720898:LCG720902 LMC720898:LMC720902 LVY720898:LVY720902 MFU720898:MFU720902 MPQ720898:MPQ720902 MZM720898:MZM720902 NJI720898:NJI720902 NTE720898:NTE720902 ODA720898:ODA720902 OMW720898:OMW720902 OWS720898:OWS720902 PGO720898:PGO720902 PQK720898:PQK720902 QAG720898:QAG720902 QKC720898:QKC720902 QTY720898:QTY720902 RDU720898:RDU720902 RNQ720898:RNQ720902 RXM720898:RXM720902 SHI720898:SHI720902 SRE720898:SRE720902 TBA720898:TBA720902 TKW720898:TKW720902 TUS720898:TUS720902 UEO720898:UEO720902 UOK720898:UOK720902 UYG720898:UYG720902 VIC720898:VIC720902 VRY720898:VRY720902 WBU720898:WBU720902 WLQ720898:WLQ720902 WVM720898:WVM720902 E786434:E786438 JA786434:JA786438 SW786434:SW786438 ACS786434:ACS786438 AMO786434:AMO786438 AWK786434:AWK786438 BGG786434:BGG786438 BQC786434:BQC786438 BZY786434:BZY786438 CJU786434:CJU786438 CTQ786434:CTQ786438 DDM786434:DDM786438 DNI786434:DNI786438 DXE786434:DXE786438 EHA786434:EHA786438 EQW786434:EQW786438 FAS786434:FAS786438 FKO786434:FKO786438 FUK786434:FUK786438 GEG786434:GEG786438 GOC786434:GOC786438 GXY786434:GXY786438 HHU786434:HHU786438 HRQ786434:HRQ786438 IBM786434:IBM786438 ILI786434:ILI786438 IVE786434:IVE786438 JFA786434:JFA786438 JOW786434:JOW786438 JYS786434:JYS786438 KIO786434:KIO786438 KSK786434:KSK786438 LCG786434:LCG786438 LMC786434:LMC786438 LVY786434:LVY786438 MFU786434:MFU786438 MPQ786434:MPQ786438 MZM786434:MZM786438 NJI786434:NJI786438 NTE786434:NTE786438 ODA786434:ODA786438 OMW786434:OMW786438 OWS786434:OWS786438 PGO786434:PGO786438 PQK786434:PQK786438 QAG786434:QAG786438 QKC786434:QKC786438 QTY786434:QTY786438 RDU786434:RDU786438 RNQ786434:RNQ786438 RXM786434:RXM786438 SHI786434:SHI786438 SRE786434:SRE786438 TBA786434:TBA786438 TKW786434:TKW786438 TUS786434:TUS786438 UEO786434:UEO786438 UOK786434:UOK786438 UYG786434:UYG786438 VIC786434:VIC786438 VRY786434:VRY786438 WBU786434:WBU786438 WLQ786434:WLQ786438 WVM786434:WVM786438 E851970:E851974 JA851970:JA851974 SW851970:SW851974 ACS851970:ACS851974 AMO851970:AMO851974 AWK851970:AWK851974 BGG851970:BGG851974 BQC851970:BQC851974 BZY851970:BZY851974 CJU851970:CJU851974 CTQ851970:CTQ851974 DDM851970:DDM851974 DNI851970:DNI851974 DXE851970:DXE851974 EHA851970:EHA851974 EQW851970:EQW851974 FAS851970:FAS851974 FKO851970:FKO851974 FUK851970:FUK851974 GEG851970:GEG851974 GOC851970:GOC851974 GXY851970:GXY851974 HHU851970:HHU851974 HRQ851970:HRQ851974 IBM851970:IBM851974 ILI851970:ILI851974 IVE851970:IVE851974 JFA851970:JFA851974 JOW851970:JOW851974 JYS851970:JYS851974 KIO851970:KIO851974 KSK851970:KSK851974 LCG851970:LCG851974 LMC851970:LMC851974 LVY851970:LVY851974 MFU851970:MFU851974 MPQ851970:MPQ851974 MZM851970:MZM851974 NJI851970:NJI851974 NTE851970:NTE851974 ODA851970:ODA851974 OMW851970:OMW851974 OWS851970:OWS851974 PGO851970:PGO851974 PQK851970:PQK851974 QAG851970:QAG851974 QKC851970:QKC851974 QTY851970:QTY851974 RDU851970:RDU851974 RNQ851970:RNQ851974 RXM851970:RXM851974 SHI851970:SHI851974 SRE851970:SRE851974 TBA851970:TBA851974 TKW851970:TKW851974 TUS851970:TUS851974 UEO851970:UEO851974 UOK851970:UOK851974 UYG851970:UYG851974 VIC851970:VIC851974 VRY851970:VRY851974 WBU851970:WBU851974 WLQ851970:WLQ851974 WVM851970:WVM851974 E917506:E917510 JA917506:JA917510 SW917506:SW917510 ACS917506:ACS917510 AMO917506:AMO917510 AWK917506:AWK917510 BGG917506:BGG917510 BQC917506:BQC917510 BZY917506:BZY917510 CJU917506:CJU917510 CTQ917506:CTQ917510 DDM917506:DDM917510 DNI917506:DNI917510 DXE917506:DXE917510 EHA917506:EHA917510 EQW917506:EQW917510 FAS917506:FAS917510 FKO917506:FKO917510 FUK917506:FUK917510 GEG917506:GEG917510 GOC917506:GOC917510 GXY917506:GXY917510 HHU917506:HHU917510 HRQ917506:HRQ917510 IBM917506:IBM917510 ILI917506:ILI917510 IVE917506:IVE917510 JFA917506:JFA917510 JOW917506:JOW917510 JYS917506:JYS917510 KIO917506:KIO917510 KSK917506:KSK917510 LCG917506:LCG917510 LMC917506:LMC917510 LVY917506:LVY917510 MFU917506:MFU917510 MPQ917506:MPQ917510 MZM917506:MZM917510 NJI917506:NJI917510 NTE917506:NTE917510 ODA917506:ODA917510 OMW917506:OMW917510 OWS917506:OWS917510 PGO917506:PGO917510 PQK917506:PQK917510 QAG917506:QAG917510 QKC917506:QKC917510 QTY917506:QTY917510 RDU917506:RDU917510 RNQ917506:RNQ917510 RXM917506:RXM917510 SHI917506:SHI917510 SRE917506:SRE917510 TBA917506:TBA917510 TKW917506:TKW917510 TUS917506:TUS917510 UEO917506:UEO917510 UOK917506:UOK917510 UYG917506:UYG917510 VIC917506:VIC917510 VRY917506:VRY917510 WBU917506:WBU917510 WLQ917506:WLQ917510 WVM917506:WVM917510 E983042:E983046 JA983042:JA983046 SW983042:SW983046 ACS983042:ACS983046 AMO983042:AMO983046 AWK983042:AWK983046 BGG983042:BGG983046 BQC983042:BQC983046 BZY983042:BZY983046 CJU983042:CJU983046 CTQ983042:CTQ983046 DDM983042:DDM983046 DNI983042:DNI983046 DXE983042:DXE983046 EHA983042:EHA983046 EQW983042:EQW983046 FAS983042:FAS983046 FKO983042:FKO983046 FUK983042:FUK983046 GEG983042:GEG983046 GOC983042:GOC983046 GXY983042:GXY983046 HHU983042:HHU983046 HRQ983042:HRQ983046 IBM983042:IBM983046 ILI983042:ILI983046 IVE983042:IVE983046 JFA983042:JFA983046 JOW983042:JOW983046 JYS983042:JYS983046 KIO983042:KIO983046 KSK983042:KSK983046 LCG983042:LCG983046 LMC983042:LMC983046 LVY983042:LVY983046 MFU983042:MFU983046 MPQ983042:MPQ983046 MZM983042:MZM983046 NJI983042:NJI983046 NTE983042:NTE983046 ODA983042:ODA983046 OMW983042:OMW983046 OWS983042:OWS983046 PGO983042:PGO983046 PQK983042:PQK983046 QAG983042:QAG983046 QKC983042:QKC983046 QTY983042:QTY983046 RDU983042:RDU983046 RNQ983042:RNQ983046 RXM983042:RXM983046 SHI983042:SHI983046 SRE983042:SRE983046 TBA983042:TBA983046 TKW983042:TKW983046 TUS983042:TUS983046 UEO983042:UEO983046 UOK983042:UOK983046 UYG983042:UYG983046 VIC983042:VIC983046 VRY983042:VRY983046 WBU983042:WBU983046 WLQ983042:WLQ983046 E5:E6">
      <formula1>"신규,장기"</formula1>
    </dataValidation>
  </dataValidations>
  <pageMargins left="0.75" right="0.75" top="1" bottom="1" header="0.5" footer="0.5"/>
  <pageSetup paperSize="9" orientation="portrait" horizontalDpi="4294967292"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45"/>
  <sheetViews>
    <sheetView tabSelected="1" workbookViewId="0">
      <selection activeCell="G31" sqref="G31"/>
    </sheetView>
  </sheetViews>
  <sheetFormatPr defaultRowHeight="13.5"/>
  <cols>
    <col min="1" max="1" width="6.88671875" style="38" customWidth="1"/>
    <col min="2" max="2" width="6.5546875" style="38" customWidth="1"/>
    <col min="3" max="3" width="14.109375" style="38" customWidth="1"/>
    <col min="4" max="4" width="15.44140625" style="38" customWidth="1"/>
    <col min="5" max="5" width="9" style="38" hidden="1" customWidth="1"/>
    <col min="6" max="6" width="17.33203125" style="38" customWidth="1"/>
    <col min="7" max="7" width="14" style="38" customWidth="1"/>
    <col min="8" max="8" width="8" style="38" customWidth="1"/>
    <col min="9" max="9" width="14.33203125" style="38" customWidth="1"/>
    <col min="10" max="10" width="7.5546875" style="38" customWidth="1"/>
    <col min="11" max="11" width="7.33203125" style="38" customWidth="1"/>
    <col min="12" max="12" width="14.21875" style="38" customWidth="1"/>
    <col min="13" max="13" width="8.88671875" style="38" customWidth="1"/>
    <col min="14" max="14" width="8.88671875" style="38"/>
    <col min="15" max="15" width="13.33203125" style="38" customWidth="1"/>
    <col min="16" max="16" width="9.21875" style="38" customWidth="1"/>
    <col min="17" max="17" width="5.33203125" style="38" customWidth="1"/>
    <col min="18" max="258" width="8.88671875" style="38"/>
    <col min="259" max="259" width="9" style="38" customWidth="1"/>
    <col min="260" max="260" width="15.44140625" style="38" customWidth="1"/>
    <col min="261" max="261" width="9" style="38" customWidth="1"/>
    <col min="262" max="262" width="17.33203125" style="38" customWidth="1"/>
    <col min="263" max="263" width="28.33203125" style="38" customWidth="1"/>
    <col min="264" max="264" width="8.88671875" style="38"/>
    <col min="265" max="265" width="14.33203125" style="38" customWidth="1"/>
    <col min="266" max="267" width="10.77734375" style="38" customWidth="1"/>
    <col min="268" max="268" width="19.88671875" style="38" bestFit="1" customWidth="1"/>
    <col min="269" max="270" width="8.88671875" style="38"/>
    <col min="271" max="272" width="13.33203125" style="38" customWidth="1"/>
    <col min="273" max="514" width="8.88671875" style="38"/>
    <col min="515" max="515" width="9" style="38" customWidth="1"/>
    <col min="516" max="516" width="15.44140625" style="38" customWidth="1"/>
    <col min="517" max="517" width="9" style="38" customWidth="1"/>
    <col min="518" max="518" width="17.33203125" style="38" customWidth="1"/>
    <col min="519" max="519" width="28.33203125" style="38" customWidth="1"/>
    <col min="520" max="520" width="8.88671875" style="38"/>
    <col min="521" max="521" width="14.33203125" style="38" customWidth="1"/>
    <col min="522" max="523" width="10.77734375" style="38" customWidth="1"/>
    <col min="524" max="524" width="19.88671875" style="38" bestFit="1" customWidth="1"/>
    <col min="525" max="526" width="8.88671875" style="38"/>
    <col min="527" max="528" width="13.33203125" style="38" customWidth="1"/>
    <col min="529" max="770" width="8.88671875" style="38"/>
    <col min="771" max="771" width="9" style="38" customWidth="1"/>
    <col min="772" max="772" width="15.44140625" style="38" customWidth="1"/>
    <col min="773" max="773" width="9" style="38" customWidth="1"/>
    <col min="774" max="774" width="17.33203125" style="38" customWidth="1"/>
    <col min="775" max="775" width="28.33203125" style="38" customWidth="1"/>
    <col min="776" max="776" width="8.88671875" style="38"/>
    <col min="777" max="777" width="14.33203125" style="38" customWidth="1"/>
    <col min="778" max="779" width="10.77734375" style="38" customWidth="1"/>
    <col min="780" max="780" width="19.88671875" style="38" bestFit="1" customWidth="1"/>
    <col min="781" max="782" width="8.88671875" style="38"/>
    <col min="783" max="784" width="13.33203125" style="38" customWidth="1"/>
    <col min="785" max="1026" width="8.88671875" style="38"/>
    <col min="1027" max="1027" width="9" style="38" customWidth="1"/>
    <col min="1028" max="1028" width="15.44140625" style="38" customWidth="1"/>
    <col min="1029" max="1029" width="9" style="38" customWidth="1"/>
    <col min="1030" max="1030" width="17.33203125" style="38" customWidth="1"/>
    <col min="1031" max="1031" width="28.33203125" style="38" customWidth="1"/>
    <col min="1032" max="1032" width="8.88671875" style="38"/>
    <col min="1033" max="1033" width="14.33203125" style="38" customWidth="1"/>
    <col min="1034" max="1035" width="10.77734375" style="38" customWidth="1"/>
    <col min="1036" max="1036" width="19.88671875" style="38" bestFit="1" customWidth="1"/>
    <col min="1037" max="1038" width="8.88671875" style="38"/>
    <col min="1039" max="1040" width="13.33203125" style="38" customWidth="1"/>
    <col min="1041" max="1282" width="8.88671875" style="38"/>
    <col min="1283" max="1283" width="9" style="38" customWidth="1"/>
    <col min="1284" max="1284" width="15.44140625" style="38" customWidth="1"/>
    <col min="1285" max="1285" width="9" style="38" customWidth="1"/>
    <col min="1286" max="1286" width="17.33203125" style="38" customWidth="1"/>
    <col min="1287" max="1287" width="28.33203125" style="38" customWidth="1"/>
    <col min="1288" max="1288" width="8.88671875" style="38"/>
    <col min="1289" max="1289" width="14.33203125" style="38" customWidth="1"/>
    <col min="1290" max="1291" width="10.77734375" style="38" customWidth="1"/>
    <col min="1292" max="1292" width="19.88671875" style="38" bestFit="1" customWidth="1"/>
    <col min="1293" max="1294" width="8.88671875" style="38"/>
    <col min="1295" max="1296" width="13.33203125" style="38" customWidth="1"/>
    <col min="1297" max="1538" width="8.88671875" style="38"/>
    <col min="1539" max="1539" width="9" style="38" customWidth="1"/>
    <col min="1540" max="1540" width="15.44140625" style="38" customWidth="1"/>
    <col min="1541" max="1541" width="9" style="38" customWidth="1"/>
    <col min="1542" max="1542" width="17.33203125" style="38" customWidth="1"/>
    <col min="1543" max="1543" width="28.33203125" style="38" customWidth="1"/>
    <col min="1544" max="1544" width="8.88671875" style="38"/>
    <col min="1545" max="1545" width="14.33203125" style="38" customWidth="1"/>
    <col min="1546" max="1547" width="10.77734375" style="38" customWidth="1"/>
    <col min="1548" max="1548" width="19.88671875" style="38" bestFit="1" customWidth="1"/>
    <col min="1549" max="1550" width="8.88671875" style="38"/>
    <col min="1551" max="1552" width="13.33203125" style="38" customWidth="1"/>
    <col min="1553" max="1794" width="8.88671875" style="38"/>
    <col min="1795" max="1795" width="9" style="38" customWidth="1"/>
    <col min="1796" max="1796" width="15.44140625" style="38" customWidth="1"/>
    <col min="1797" max="1797" width="9" style="38" customWidth="1"/>
    <col min="1798" max="1798" width="17.33203125" style="38" customWidth="1"/>
    <col min="1799" max="1799" width="28.33203125" style="38" customWidth="1"/>
    <col min="1800" max="1800" width="8.88671875" style="38"/>
    <col min="1801" max="1801" width="14.33203125" style="38" customWidth="1"/>
    <col min="1802" max="1803" width="10.77734375" style="38" customWidth="1"/>
    <col min="1804" max="1804" width="19.88671875" style="38" bestFit="1" customWidth="1"/>
    <col min="1805" max="1806" width="8.88671875" style="38"/>
    <col min="1807" max="1808" width="13.33203125" style="38" customWidth="1"/>
    <col min="1809" max="2050" width="8.88671875" style="38"/>
    <col min="2051" max="2051" width="9" style="38" customWidth="1"/>
    <col min="2052" max="2052" width="15.44140625" style="38" customWidth="1"/>
    <col min="2053" max="2053" width="9" style="38" customWidth="1"/>
    <col min="2054" max="2054" width="17.33203125" style="38" customWidth="1"/>
    <col min="2055" max="2055" width="28.33203125" style="38" customWidth="1"/>
    <col min="2056" max="2056" width="8.88671875" style="38"/>
    <col min="2057" max="2057" width="14.33203125" style="38" customWidth="1"/>
    <col min="2058" max="2059" width="10.77734375" style="38" customWidth="1"/>
    <col min="2060" max="2060" width="19.88671875" style="38" bestFit="1" customWidth="1"/>
    <col min="2061" max="2062" width="8.88671875" style="38"/>
    <col min="2063" max="2064" width="13.33203125" style="38" customWidth="1"/>
    <col min="2065" max="2306" width="8.88671875" style="38"/>
    <col min="2307" max="2307" width="9" style="38" customWidth="1"/>
    <col min="2308" max="2308" width="15.44140625" style="38" customWidth="1"/>
    <col min="2309" max="2309" width="9" style="38" customWidth="1"/>
    <col min="2310" max="2310" width="17.33203125" style="38" customWidth="1"/>
    <col min="2311" max="2311" width="28.33203125" style="38" customWidth="1"/>
    <col min="2312" max="2312" width="8.88671875" style="38"/>
    <col min="2313" max="2313" width="14.33203125" style="38" customWidth="1"/>
    <col min="2314" max="2315" width="10.77734375" style="38" customWidth="1"/>
    <col min="2316" max="2316" width="19.88671875" style="38" bestFit="1" customWidth="1"/>
    <col min="2317" max="2318" width="8.88671875" style="38"/>
    <col min="2319" max="2320" width="13.33203125" style="38" customWidth="1"/>
    <col min="2321" max="2562" width="8.88671875" style="38"/>
    <col min="2563" max="2563" width="9" style="38" customWidth="1"/>
    <col min="2564" max="2564" width="15.44140625" style="38" customWidth="1"/>
    <col min="2565" max="2565" width="9" style="38" customWidth="1"/>
    <col min="2566" max="2566" width="17.33203125" style="38" customWidth="1"/>
    <col min="2567" max="2567" width="28.33203125" style="38" customWidth="1"/>
    <col min="2568" max="2568" width="8.88671875" style="38"/>
    <col min="2569" max="2569" width="14.33203125" style="38" customWidth="1"/>
    <col min="2570" max="2571" width="10.77734375" style="38" customWidth="1"/>
    <col min="2572" max="2572" width="19.88671875" style="38" bestFit="1" customWidth="1"/>
    <col min="2573" max="2574" width="8.88671875" style="38"/>
    <col min="2575" max="2576" width="13.33203125" style="38" customWidth="1"/>
    <col min="2577" max="2818" width="8.88671875" style="38"/>
    <col min="2819" max="2819" width="9" style="38" customWidth="1"/>
    <col min="2820" max="2820" width="15.44140625" style="38" customWidth="1"/>
    <col min="2821" max="2821" width="9" style="38" customWidth="1"/>
    <col min="2822" max="2822" width="17.33203125" style="38" customWidth="1"/>
    <col min="2823" max="2823" width="28.33203125" style="38" customWidth="1"/>
    <col min="2824" max="2824" width="8.88671875" style="38"/>
    <col min="2825" max="2825" width="14.33203125" style="38" customWidth="1"/>
    <col min="2826" max="2827" width="10.77734375" style="38" customWidth="1"/>
    <col min="2828" max="2828" width="19.88671875" style="38" bestFit="1" customWidth="1"/>
    <col min="2829" max="2830" width="8.88671875" style="38"/>
    <col min="2831" max="2832" width="13.33203125" style="38" customWidth="1"/>
    <col min="2833" max="3074" width="8.88671875" style="38"/>
    <col min="3075" max="3075" width="9" style="38" customWidth="1"/>
    <col min="3076" max="3076" width="15.44140625" style="38" customWidth="1"/>
    <col min="3077" max="3077" width="9" style="38" customWidth="1"/>
    <col min="3078" max="3078" width="17.33203125" style="38" customWidth="1"/>
    <col min="3079" max="3079" width="28.33203125" style="38" customWidth="1"/>
    <col min="3080" max="3080" width="8.88671875" style="38"/>
    <col min="3081" max="3081" width="14.33203125" style="38" customWidth="1"/>
    <col min="3082" max="3083" width="10.77734375" style="38" customWidth="1"/>
    <col min="3084" max="3084" width="19.88671875" style="38" bestFit="1" customWidth="1"/>
    <col min="3085" max="3086" width="8.88671875" style="38"/>
    <col min="3087" max="3088" width="13.33203125" style="38" customWidth="1"/>
    <col min="3089" max="3330" width="8.88671875" style="38"/>
    <col min="3331" max="3331" width="9" style="38" customWidth="1"/>
    <col min="3332" max="3332" width="15.44140625" style="38" customWidth="1"/>
    <col min="3333" max="3333" width="9" style="38" customWidth="1"/>
    <col min="3334" max="3334" width="17.33203125" style="38" customWidth="1"/>
    <col min="3335" max="3335" width="28.33203125" style="38" customWidth="1"/>
    <col min="3336" max="3336" width="8.88671875" style="38"/>
    <col min="3337" max="3337" width="14.33203125" style="38" customWidth="1"/>
    <col min="3338" max="3339" width="10.77734375" style="38" customWidth="1"/>
    <col min="3340" max="3340" width="19.88671875" style="38" bestFit="1" customWidth="1"/>
    <col min="3341" max="3342" width="8.88671875" style="38"/>
    <col min="3343" max="3344" width="13.33203125" style="38" customWidth="1"/>
    <col min="3345" max="3586" width="8.88671875" style="38"/>
    <col min="3587" max="3587" width="9" style="38" customWidth="1"/>
    <col min="3588" max="3588" width="15.44140625" style="38" customWidth="1"/>
    <col min="3589" max="3589" width="9" style="38" customWidth="1"/>
    <col min="3590" max="3590" width="17.33203125" style="38" customWidth="1"/>
    <col min="3591" max="3591" width="28.33203125" style="38" customWidth="1"/>
    <col min="3592" max="3592" width="8.88671875" style="38"/>
    <col min="3593" max="3593" width="14.33203125" style="38" customWidth="1"/>
    <col min="3594" max="3595" width="10.77734375" style="38" customWidth="1"/>
    <col min="3596" max="3596" width="19.88671875" style="38" bestFit="1" customWidth="1"/>
    <col min="3597" max="3598" width="8.88671875" style="38"/>
    <col min="3599" max="3600" width="13.33203125" style="38" customWidth="1"/>
    <col min="3601" max="3842" width="8.88671875" style="38"/>
    <col min="3843" max="3843" width="9" style="38" customWidth="1"/>
    <col min="3844" max="3844" width="15.44140625" style="38" customWidth="1"/>
    <col min="3845" max="3845" width="9" style="38" customWidth="1"/>
    <col min="3846" max="3846" width="17.33203125" style="38" customWidth="1"/>
    <col min="3847" max="3847" width="28.33203125" style="38" customWidth="1"/>
    <col min="3848" max="3848" width="8.88671875" style="38"/>
    <col min="3849" max="3849" width="14.33203125" style="38" customWidth="1"/>
    <col min="3850" max="3851" width="10.77734375" style="38" customWidth="1"/>
    <col min="3852" max="3852" width="19.88671875" style="38" bestFit="1" customWidth="1"/>
    <col min="3853" max="3854" width="8.88671875" style="38"/>
    <col min="3855" max="3856" width="13.33203125" style="38" customWidth="1"/>
    <col min="3857" max="4098" width="8.88671875" style="38"/>
    <col min="4099" max="4099" width="9" style="38" customWidth="1"/>
    <col min="4100" max="4100" width="15.44140625" style="38" customWidth="1"/>
    <col min="4101" max="4101" width="9" style="38" customWidth="1"/>
    <col min="4102" max="4102" width="17.33203125" style="38" customWidth="1"/>
    <col min="4103" max="4103" width="28.33203125" style="38" customWidth="1"/>
    <col min="4104" max="4104" width="8.88671875" style="38"/>
    <col min="4105" max="4105" width="14.33203125" style="38" customWidth="1"/>
    <col min="4106" max="4107" width="10.77734375" style="38" customWidth="1"/>
    <col min="4108" max="4108" width="19.88671875" style="38" bestFit="1" customWidth="1"/>
    <col min="4109" max="4110" width="8.88671875" style="38"/>
    <col min="4111" max="4112" width="13.33203125" style="38" customWidth="1"/>
    <col min="4113" max="4354" width="8.88671875" style="38"/>
    <col min="4355" max="4355" width="9" style="38" customWidth="1"/>
    <col min="4356" max="4356" width="15.44140625" style="38" customWidth="1"/>
    <col min="4357" max="4357" width="9" style="38" customWidth="1"/>
    <col min="4358" max="4358" width="17.33203125" style="38" customWidth="1"/>
    <col min="4359" max="4359" width="28.33203125" style="38" customWidth="1"/>
    <col min="4360" max="4360" width="8.88671875" style="38"/>
    <col min="4361" max="4361" width="14.33203125" style="38" customWidth="1"/>
    <col min="4362" max="4363" width="10.77734375" style="38" customWidth="1"/>
    <col min="4364" max="4364" width="19.88671875" style="38" bestFit="1" customWidth="1"/>
    <col min="4365" max="4366" width="8.88671875" style="38"/>
    <col min="4367" max="4368" width="13.33203125" style="38" customWidth="1"/>
    <col min="4369" max="4610" width="8.88671875" style="38"/>
    <col min="4611" max="4611" width="9" style="38" customWidth="1"/>
    <col min="4612" max="4612" width="15.44140625" style="38" customWidth="1"/>
    <col min="4613" max="4613" width="9" style="38" customWidth="1"/>
    <col min="4614" max="4614" width="17.33203125" style="38" customWidth="1"/>
    <col min="4615" max="4615" width="28.33203125" style="38" customWidth="1"/>
    <col min="4616" max="4616" width="8.88671875" style="38"/>
    <col min="4617" max="4617" width="14.33203125" style="38" customWidth="1"/>
    <col min="4618" max="4619" width="10.77734375" style="38" customWidth="1"/>
    <col min="4620" max="4620" width="19.88671875" style="38" bestFit="1" customWidth="1"/>
    <col min="4621" max="4622" width="8.88671875" style="38"/>
    <col min="4623" max="4624" width="13.33203125" style="38" customWidth="1"/>
    <col min="4625" max="4866" width="8.88671875" style="38"/>
    <col min="4867" max="4867" width="9" style="38" customWidth="1"/>
    <col min="4868" max="4868" width="15.44140625" style="38" customWidth="1"/>
    <col min="4869" max="4869" width="9" style="38" customWidth="1"/>
    <col min="4870" max="4870" width="17.33203125" style="38" customWidth="1"/>
    <col min="4871" max="4871" width="28.33203125" style="38" customWidth="1"/>
    <col min="4872" max="4872" width="8.88671875" style="38"/>
    <col min="4873" max="4873" width="14.33203125" style="38" customWidth="1"/>
    <col min="4874" max="4875" width="10.77734375" style="38" customWidth="1"/>
    <col min="4876" max="4876" width="19.88671875" style="38" bestFit="1" customWidth="1"/>
    <col min="4877" max="4878" width="8.88671875" style="38"/>
    <col min="4879" max="4880" width="13.33203125" style="38" customWidth="1"/>
    <col min="4881" max="5122" width="8.88671875" style="38"/>
    <col min="5123" max="5123" width="9" style="38" customWidth="1"/>
    <col min="5124" max="5124" width="15.44140625" style="38" customWidth="1"/>
    <col min="5125" max="5125" width="9" style="38" customWidth="1"/>
    <col min="5126" max="5126" width="17.33203125" style="38" customWidth="1"/>
    <col min="5127" max="5127" width="28.33203125" style="38" customWidth="1"/>
    <col min="5128" max="5128" width="8.88671875" style="38"/>
    <col min="5129" max="5129" width="14.33203125" style="38" customWidth="1"/>
    <col min="5130" max="5131" width="10.77734375" style="38" customWidth="1"/>
    <col min="5132" max="5132" width="19.88671875" style="38" bestFit="1" customWidth="1"/>
    <col min="5133" max="5134" width="8.88671875" style="38"/>
    <col min="5135" max="5136" width="13.33203125" style="38" customWidth="1"/>
    <col min="5137" max="5378" width="8.88671875" style="38"/>
    <col min="5379" max="5379" width="9" style="38" customWidth="1"/>
    <col min="5380" max="5380" width="15.44140625" style="38" customWidth="1"/>
    <col min="5381" max="5381" width="9" style="38" customWidth="1"/>
    <col min="5382" max="5382" width="17.33203125" style="38" customWidth="1"/>
    <col min="5383" max="5383" width="28.33203125" style="38" customWidth="1"/>
    <col min="5384" max="5384" width="8.88671875" style="38"/>
    <col min="5385" max="5385" width="14.33203125" style="38" customWidth="1"/>
    <col min="5386" max="5387" width="10.77734375" style="38" customWidth="1"/>
    <col min="5388" max="5388" width="19.88671875" style="38" bestFit="1" customWidth="1"/>
    <col min="5389" max="5390" width="8.88671875" style="38"/>
    <col min="5391" max="5392" width="13.33203125" style="38" customWidth="1"/>
    <col min="5393" max="5634" width="8.88671875" style="38"/>
    <col min="5635" max="5635" width="9" style="38" customWidth="1"/>
    <col min="5636" max="5636" width="15.44140625" style="38" customWidth="1"/>
    <col min="5637" max="5637" width="9" style="38" customWidth="1"/>
    <col min="5638" max="5638" width="17.33203125" style="38" customWidth="1"/>
    <col min="5639" max="5639" width="28.33203125" style="38" customWidth="1"/>
    <col min="5640" max="5640" width="8.88671875" style="38"/>
    <col min="5641" max="5641" width="14.33203125" style="38" customWidth="1"/>
    <col min="5642" max="5643" width="10.77734375" style="38" customWidth="1"/>
    <col min="5644" max="5644" width="19.88671875" style="38" bestFit="1" customWidth="1"/>
    <col min="5645" max="5646" width="8.88671875" style="38"/>
    <col min="5647" max="5648" width="13.33203125" style="38" customWidth="1"/>
    <col min="5649" max="5890" width="8.88671875" style="38"/>
    <col min="5891" max="5891" width="9" style="38" customWidth="1"/>
    <col min="5892" max="5892" width="15.44140625" style="38" customWidth="1"/>
    <col min="5893" max="5893" width="9" style="38" customWidth="1"/>
    <col min="5894" max="5894" width="17.33203125" style="38" customWidth="1"/>
    <col min="5895" max="5895" width="28.33203125" style="38" customWidth="1"/>
    <col min="5896" max="5896" width="8.88671875" style="38"/>
    <col min="5897" max="5897" width="14.33203125" style="38" customWidth="1"/>
    <col min="5898" max="5899" width="10.77734375" style="38" customWidth="1"/>
    <col min="5900" max="5900" width="19.88671875" style="38" bestFit="1" customWidth="1"/>
    <col min="5901" max="5902" width="8.88671875" style="38"/>
    <col min="5903" max="5904" width="13.33203125" style="38" customWidth="1"/>
    <col min="5905" max="6146" width="8.88671875" style="38"/>
    <col min="6147" max="6147" width="9" style="38" customWidth="1"/>
    <col min="6148" max="6148" width="15.44140625" style="38" customWidth="1"/>
    <col min="6149" max="6149" width="9" style="38" customWidth="1"/>
    <col min="6150" max="6150" width="17.33203125" style="38" customWidth="1"/>
    <col min="6151" max="6151" width="28.33203125" style="38" customWidth="1"/>
    <col min="6152" max="6152" width="8.88671875" style="38"/>
    <col min="6153" max="6153" width="14.33203125" style="38" customWidth="1"/>
    <col min="6154" max="6155" width="10.77734375" style="38" customWidth="1"/>
    <col min="6156" max="6156" width="19.88671875" style="38" bestFit="1" customWidth="1"/>
    <col min="6157" max="6158" width="8.88671875" style="38"/>
    <col min="6159" max="6160" width="13.33203125" style="38" customWidth="1"/>
    <col min="6161" max="6402" width="8.88671875" style="38"/>
    <col min="6403" max="6403" width="9" style="38" customWidth="1"/>
    <col min="6404" max="6404" width="15.44140625" style="38" customWidth="1"/>
    <col min="6405" max="6405" width="9" style="38" customWidth="1"/>
    <col min="6406" max="6406" width="17.33203125" style="38" customWidth="1"/>
    <col min="6407" max="6407" width="28.33203125" style="38" customWidth="1"/>
    <col min="6408" max="6408" width="8.88671875" style="38"/>
    <col min="6409" max="6409" width="14.33203125" style="38" customWidth="1"/>
    <col min="6410" max="6411" width="10.77734375" style="38" customWidth="1"/>
    <col min="6412" max="6412" width="19.88671875" style="38" bestFit="1" customWidth="1"/>
    <col min="6413" max="6414" width="8.88671875" style="38"/>
    <col min="6415" max="6416" width="13.33203125" style="38" customWidth="1"/>
    <col min="6417" max="6658" width="8.88671875" style="38"/>
    <col min="6659" max="6659" width="9" style="38" customWidth="1"/>
    <col min="6660" max="6660" width="15.44140625" style="38" customWidth="1"/>
    <col min="6661" max="6661" width="9" style="38" customWidth="1"/>
    <col min="6662" max="6662" width="17.33203125" style="38" customWidth="1"/>
    <col min="6663" max="6663" width="28.33203125" style="38" customWidth="1"/>
    <col min="6664" max="6664" width="8.88671875" style="38"/>
    <col min="6665" max="6665" width="14.33203125" style="38" customWidth="1"/>
    <col min="6666" max="6667" width="10.77734375" style="38" customWidth="1"/>
    <col min="6668" max="6668" width="19.88671875" style="38" bestFit="1" customWidth="1"/>
    <col min="6669" max="6670" width="8.88671875" style="38"/>
    <col min="6671" max="6672" width="13.33203125" style="38" customWidth="1"/>
    <col min="6673" max="6914" width="8.88671875" style="38"/>
    <col min="6915" max="6915" width="9" style="38" customWidth="1"/>
    <col min="6916" max="6916" width="15.44140625" style="38" customWidth="1"/>
    <col min="6917" max="6917" width="9" style="38" customWidth="1"/>
    <col min="6918" max="6918" width="17.33203125" style="38" customWidth="1"/>
    <col min="6919" max="6919" width="28.33203125" style="38" customWidth="1"/>
    <col min="6920" max="6920" width="8.88671875" style="38"/>
    <col min="6921" max="6921" width="14.33203125" style="38" customWidth="1"/>
    <col min="6922" max="6923" width="10.77734375" style="38" customWidth="1"/>
    <col min="6924" max="6924" width="19.88671875" style="38" bestFit="1" customWidth="1"/>
    <col min="6925" max="6926" width="8.88671875" style="38"/>
    <col min="6927" max="6928" width="13.33203125" style="38" customWidth="1"/>
    <col min="6929" max="7170" width="8.88671875" style="38"/>
    <col min="7171" max="7171" width="9" style="38" customWidth="1"/>
    <col min="7172" max="7172" width="15.44140625" style="38" customWidth="1"/>
    <col min="7173" max="7173" width="9" style="38" customWidth="1"/>
    <col min="7174" max="7174" width="17.33203125" style="38" customWidth="1"/>
    <col min="7175" max="7175" width="28.33203125" style="38" customWidth="1"/>
    <col min="7176" max="7176" width="8.88671875" style="38"/>
    <col min="7177" max="7177" width="14.33203125" style="38" customWidth="1"/>
    <col min="7178" max="7179" width="10.77734375" style="38" customWidth="1"/>
    <col min="7180" max="7180" width="19.88671875" style="38" bestFit="1" customWidth="1"/>
    <col min="7181" max="7182" width="8.88671875" style="38"/>
    <col min="7183" max="7184" width="13.33203125" style="38" customWidth="1"/>
    <col min="7185" max="7426" width="8.88671875" style="38"/>
    <col min="7427" max="7427" width="9" style="38" customWidth="1"/>
    <col min="7428" max="7428" width="15.44140625" style="38" customWidth="1"/>
    <col min="7429" max="7429" width="9" style="38" customWidth="1"/>
    <col min="7430" max="7430" width="17.33203125" style="38" customWidth="1"/>
    <col min="7431" max="7431" width="28.33203125" style="38" customWidth="1"/>
    <col min="7432" max="7432" width="8.88671875" style="38"/>
    <col min="7433" max="7433" width="14.33203125" style="38" customWidth="1"/>
    <col min="7434" max="7435" width="10.77734375" style="38" customWidth="1"/>
    <col min="7436" max="7436" width="19.88671875" style="38" bestFit="1" customWidth="1"/>
    <col min="7437" max="7438" width="8.88671875" style="38"/>
    <col min="7439" max="7440" width="13.33203125" style="38" customWidth="1"/>
    <col min="7441" max="7682" width="8.88671875" style="38"/>
    <col min="7683" max="7683" width="9" style="38" customWidth="1"/>
    <col min="7684" max="7684" width="15.44140625" style="38" customWidth="1"/>
    <col min="7685" max="7685" width="9" style="38" customWidth="1"/>
    <col min="7686" max="7686" width="17.33203125" style="38" customWidth="1"/>
    <col min="7687" max="7687" width="28.33203125" style="38" customWidth="1"/>
    <col min="7688" max="7688" width="8.88671875" style="38"/>
    <col min="7689" max="7689" width="14.33203125" style="38" customWidth="1"/>
    <col min="7690" max="7691" width="10.77734375" style="38" customWidth="1"/>
    <col min="7692" max="7692" width="19.88671875" style="38" bestFit="1" customWidth="1"/>
    <col min="7693" max="7694" width="8.88671875" style="38"/>
    <col min="7695" max="7696" width="13.33203125" style="38" customWidth="1"/>
    <col min="7697" max="7938" width="8.88671875" style="38"/>
    <col min="7939" max="7939" width="9" style="38" customWidth="1"/>
    <col min="7940" max="7940" width="15.44140625" style="38" customWidth="1"/>
    <col min="7941" max="7941" width="9" style="38" customWidth="1"/>
    <col min="7942" max="7942" width="17.33203125" style="38" customWidth="1"/>
    <col min="7943" max="7943" width="28.33203125" style="38" customWidth="1"/>
    <col min="7944" max="7944" width="8.88671875" style="38"/>
    <col min="7945" max="7945" width="14.33203125" style="38" customWidth="1"/>
    <col min="7946" max="7947" width="10.77734375" style="38" customWidth="1"/>
    <col min="7948" max="7948" width="19.88671875" style="38" bestFit="1" customWidth="1"/>
    <col min="7949" max="7950" width="8.88671875" style="38"/>
    <col min="7951" max="7952" width="13.33203125" style="38" customWidth="1"/>
    <col min="7953" max="8194" width="8.88671875" style="38"/>
    <col min="8195" max="8195" width="9" style="38" customWidth="1"/>
    <col min="8196" max="8196" width="15.44140625" style="38" customWidth="1"/>
    <col min="8197" max="8197" width="9" style="38" customWidth="1"/>
    <col min="8198" max="8198" width="17.33203125" style="38" customWidth="1"/>
    <col min="8199" max="8199" width="28.33203125" style="38" customWidth="1"/>
    <col min="8200" max="8200" width="8.88671875" style="38"/>
    <col min="8201" max="8201" width="14.33203125" style="38" customWidth="1"/>
    <col min="8202" max="8203" width="10.77734375" style="38" customWidth="1"/>
    <col min="8204" max="8204" width="19.88671875" style="38" bestFit="1" customWidth="1"/>
    <col min="8205" max="8206" width="8.88671875" style="38"/>
    <col min="8207" max="8208" width="13.33203125" style="38" customWidth="1"/>
    <col min="8209" max="8450" width="8.88671875" style="38"/>
    <col min="8451" max="8451" width="9" style="38" customWidth="1"/>
    <col min="8452" max="8452" width="15.44140625" style="38" customWidth="1"/>
    <col min="8453" max="8453" width="9" style="38" customWidth="1"/>
    <col min="8454" max="8454" width="17.33203125" style="38" customWidth="1"/>
    <col min="8455" max="8455" width="28.33203125" style="38" customWidth="1"/>
    <col min="8456" max="8456" width="8.88671875" style="38"/>
    <col min="8457" max="8457" width="14.33203125" style="38" customWidth="1"/>
    <col min="8458" max="8459" width="10.77734375" style="38" customWidth="1"/>
    <col min="8460" max="8460" width="19.88671875" style="38" bestFit="1" customWidth="1"/>
    <col min="8461" max="8462" width="8.88671875" style="38"/>
    <col min="8463" max="8464" width="13.33203125" style="38" customWidth="1"/>
    <col min="8465" max="8706" width="8.88671875" style="38"/>
    <col min="8707" max="8707" width="9" style="38" customWidth="1"/>
    <col min="8708" max="8708" width="15.44140625" style="38" customWidth="1"/>
    <col min="8709" max="8709" width="9" style="38" customWidth="1"/>
    <col min="8710" max="8710" width="17.33203125" style="38" customWidth="1"/>
    <col min="8711" max="8711" width="28.33203125" style="38" customWidth="1"/>
    <col min="8712" max="8712" width="8.88671875" style="38"/>
    <col min="8713" max="8713" width="14.33203125" style="38" customWidth="1"/>
    <col min="8714" max="8715" width="10.77734375" style="38" customWidth="1"/>
    <col min="8716" max="8716" width="19.88671875" style="38" bestFit="1" customWidth="1"/>
    <col min="8717" max="8718" width="8.88671875" style="38"/>
    <col min="8719" max="8720" width="13.33203125" style="38" customWidth="1"/>
    <col min="8721" max="8962" width="8.88671875" style="38"/>
    <col min="8963" max="8963" width="9" style="38" customWidth="1"/>
    <col min="8964" max="8964" width="15.44140625" style="38" customWidth="1"/>
    <col min="8965" max="8965" width="9" style="38" customWidth="1"/>
    <col min="8966" max="8966" width="17.33203125" style="38" customWidth="1"/>
    <col min="8967" max="8967" width="28.33203125" style="38" customWidth="1"/>
    <col min="8968" max="8968" width="8.88671875" style="38"/>
    <col min="8969" max="8969" width="14.33203125" style="38" customWidth="1"/>
    <col min="8970" max="8971" width="10.77734375" style="38" customWidth="1"/>
    <col min="8972" max="8972" width="19.88671875" style="38" bestFit="1" customWidth="1"/>
    <col min="8973" max="8974" width="8.88671875" style="38"/>
    <col min="8975" max="8976" width="13.33203125" style="38" customWidth="1"/>
    <col min="8977" max="9218" width="8.88671875" style="38"/>
    <col min="9219" max="9219" width="9" style="38" customWidth="1"/>
    <col min="9220" max="9220" width="15.44140625" style="38" customWidth="1"/>
    <col min="9221" max="9221" width="9" style="38" customWidth="1"/>
    <col min="9222" max="9222" width="17.33203125" style="38" customWidth="1"/>
    <col min="9223" max="9223" width="28.33203125" style="38" customWidth="1"/>
    <col min="9224" max="9224" width="8.88671875" style="38"/>
    <col min="9225" max="9225" width="14.33203125" style="38" customWidth="1"/>
    <col min="9226" max="9227" width="10.77734375" style="38" customWidth="1"/>
    <col min="9228" max="9228" width="19.88671875" style="38" bestFit="1" customWidth="1"/>
    <col min="9229" max="9230" width="8.88671875" style="38"/>
    <col min="9231" max="9232" width="13.33203125" style="38" customWidth="1"/>
    <col min="9233" max="9474" width="8.88671875" style="38"/>
    <col min="9475" max="9475" width="9" style="38" customWidth="1"/>
    <col min="9476" max="9476" width="15.44140625" style="38" customWidth="1"/>
    <col min="9477" max="9477" width="9" style="38" customWidth="1"/>
    <col min="9478" max="9478" width="17.33203125" style="38" customWidth="1"/>
    <col min="9479" max="9479" width="28.33203125" style="38" customWidth="1"/>
    <col min="9480" max="9480" width="8.88671875" style="38"/>
    <col min="9481" max="9481" width="14.33203125" style="38" customWidth="1"/>
    <col min="9482" max="9483" width="10.77734375" style="38" customWidth="1"/>
    <col min="9484" max="9484" width="19.88671875" style="38" bestFit="1" customWidth="1"/>
    <col min="9485" max="9486" width="8.88671875" style="38"/>
    <col min="9487" max="9488" width="13.33203125" style="38" customWidth="1"/>
    <col min="9489" max="9730" width="8.88671875" style="38"/>
    <col min="9731" max="9731" width="9" style="38" customWidth="1"/>
    <col min="9732" max="9732" width="15.44140625" style="38" customWidth="1"/>
    <col min="9733" max="9733" width="9" style="38" customWidth="1"/>
    <col min="9734" max="9734" width="17.33203125" style="38" customWidth="1"/>
    <col min="9735" max="9735" width="28.33203125" style="38" customWidth="1"/>
    <col min="9736" max="9736" width="8.88671875" style="38"/>
    <col min="9737" max="9737" width="14.33203125" style="38" customWidth="1"/>
    <col min="9738" max="9739" width="10.77734375" style="38" customWidth="1"/>
    <col min="9740" max="9740" width="19.88671875" style="38" bestFit="1" customWidth="1"/>
    <col min="9741" max="9742" width="8.88671875" style="38"/>
    <col min="9743" max="9744" width="13.33203125" style="38" customWidth="1"/>
    <col min="9745" max="9986" width="8.88671875" style="38"/>
    <col min="9987" max="9987" width="9" style="38" customWidth="1"/>
    <col min="9988" max="9988" width="15.44140625" style="38" customWidth="1"/>
    <col min="9989" max="9989" width="9" style="38" customWidth="1"/>
    <col min="9990" max="9990" width="17.33203125" style="38" customWidth="1"/>
    <col min="9991" max="9991" width="28.33203125" style="38" customWidth="1"/>
    <col min="9992" max="9992" width="8.88671875" style="38"/>
    <col min="9993" max="9993" width="14.33203125" style="38" customWidth="1"/>
    <col min="9994" max="9995" width="10.77734375" style="38" customWidth="1"/>
    <col min="9996" max="9996" width="19.88671875" style="38" bestFit="1" customWidth="1"/>
    <col min="9997" max="9998" width="8.88671875" style="38"/>
    <col min="9999" max="10000" width="13.33203125" style="38" customWidth="1"/>
    <col min="10001" max="10242" width="8.88671875" style="38"/>
    <col min="10243" max="10243" width="9" style="38" customWidth="1"/>
    <col min="10244" max="10244" width="15.44140625" style="38" customWidth="1"/>
    <col min="10245" max="10245" width="9" style="38" customWidth="1"/>
    <col min="10246" max="10246" width="17.33203125" style="38" customWidth="1"/>
    <col min="10247" max="10247" width="28.33203125" style="38" customWidth="1"/>
    <col min="10248" max="10248" width="8.88671875" style="38"/>
    <col min="10249" max="10249" width="14.33203125" style="38" customWidth="1"/>
    <col min="10250" max="10251" width="10.77734375" style="38" customWidth="1"/>
    <col min="10252" max="10252" width="19.88671875" style="38" bestFit="1" customWidth="1"/>
    <col min="10253" max="10254" width="8.88671875" style="38"/>
    <col min="10255" max="10256" width="13.33203125" style="38" customWidth="1"/>
    <col min="10257" max="10498" width="8.88671875" style="38"/>
    <col min="10499" max="10499" width="9" style="38" customWidth="1"/>
    <col min="10500" max="10500" width="15.44140625" style="38" customWidth="1"/>
    <col min="10501" max="10501" width="9" style="38" customWidth="1"/>
    <col min="10502" max="10502" width="17.33203125" style="38" customWidth="1"/>
    <col min="10503" max="10503" width="28.33203125" style="38" customWidth="1"/>
    <col min="10504" max="10504" width="8.88671875" style="38"/>
    <col min="10505" max="10505" width="14.33203125" style="38" customWidth="1"/>
    <col min="10506" max="10507" width="10.77734375" style="38" customWidth="1"/>
    <col min="10508" max="10508" width="19.88671875" style="38" bestFit="1" customWidth="1"/>
    <col min="10509" max="10510" width="8.88671875" style="38"/>
    <col min="10511" max="10512" width="13.33203125" style="38" customWidth="1"/>
    <col min="10513" max="10754" width="8.88671875" style="38"/>
    <col min="10755" max="10755" width="9" style="38" customWidth="1"/>
    <col min="10756" max="10756" width="15.44140625" style="38" customWidth="1"/>
    <col min="10757" max="10757" width="9" style="38" customWidth="1"/>
    <col min="10758" max="10758" width="17.33203125" style="38" customWidth="1"/>
    <col min="10759" max="10759" width="28.33203125" style="38" customWidth="1"/>
    <col min="10760" max="10760" width="8.88671875" style="38"/>
    <col min="10761" max="10761" width="14.33203125" style="38" customWidth="1"/>
    <col min="10762" max="10763" width="10.77734375" style="38" customWidth="1"/>
    <col min="10764" max="10764" width="19.88671875" style="38" bestFit="1" customWidth="1"/>
    <col min="10765" max="10766" width="8.88671875" style="38"/>
    <col min="10767" max="10768" width="13.33203125" style="38" customWidth="1"/>
    <col min="10769" max="11010" width="8.88671875" style="38"/>
    <col min="11011" max="11011" width="9" style="38" customWidth="1"/>
    <col min="11012" max="11012" width="15.44140625" style="38" customWidth="1"/>
    <col min="11013" max="11013" width="9" style="38" customWidth="1"/>
    <col min="11014" max="11014" width="17.33203125" style="38" customWidth="1"/>
    <col min="11015" max="11015" width="28.33203125" style="38" customWidth="1"/>
    <col min="11016" max="11016" width="8.88671875" style="38"/>
    <col min="11017" max="11017" width="14.33203125" style="38" customWidth="1"/>
    <col min="11018" max="11019" width="10.77734375" style="38" customWidth="1"/>
    <col min="11020" max="11020" width="19.88671875" style="38" bestFit="1" customWidth="1"/>
    <col min="11021" max="11022" width="8.88671875" style="38"/>
    <col min="11023" max="11024" width="13.33203125" style="38" customWidth="1"/>
    <col min="11025" max="11266" width="8.88671875" style="38"/>
    <col min="11267" max="11267" width="9" style="38" customWidth="1"/>
    <col min="11268" max="11268" width="15.44140625" style="38" customWidth="1"/>
    <col min="11269" max="11269" width="9" style="38" customWidth="1"/>
    <col min="11270" max="11270" width="17.33203125" style="38" customWidth="1"/>
    <col min="11271" max="11271" width="28.33203125" style="38" customWidth="1"/>
    <col min="11272" max="11272" width="8.88671875" style="38"/>
    <col min="11273" max="11273" width="14.33203125" style="38" customWidth="1"/>
    <col min="11274" max="11275" width="10.77734375" style="38" customWidth="1"/>
    <col min="11276" max="11276" width="19.88671875" style="38" bestFit="1" customWidth="1"/>
    <col min="11277" max="11278" width="8.88671875" style="38"/>
    <col min="11279" max="11280" width="13.33203125" style="38" customWidth="1"/>
    <col min="11281" max="11522" width="8.88671875" style="38"/>
    <col min="11523" max="11523" width="9" style="38" customWidth="1"/>
    <col min="11524" max="11524" width="15.44140625" style="38" customWidth="1"/>
    <col min="11525" max="11525" width="9" style="38" customWidth="1"/>
    <col min="11526" max="11526" width="17.33203125" style="38" customWidth="1"/>
    <col min="11527" max="11527" width="28.33203125" style="38" customWidth="1"/>
    <col min="11528" max="11528" width="8.88671875" style="38"/>
    <col min="11529" max="11529" width="14.33203125" style="38" customWidth="1"/>
    <col min="11530" max="11531" width="10.77734375" style="38" customWidth="1"/>
    <col min="11532" max="11532" width="19.88671875" style="38" bestFit="1" customWidth="1"/>
    <col min="11533" max="11534" width="8.88671875" style="38"/>
    <col min="11535" max="11536" width="13.33203125" style="38" customWidth="1"/>
    <col min="11537" max="11778" width="8.88671875" style="38"/>
    <col min="11779" max="11779" width="9" style="38" customWidth="1"/>
    <col min="11780" max="11780" width="15.44140625" style="38" customWidth="1"/>
    <col min="11781" max="11781" width="9" style="38" customWidth="1"/>
    <col min="11782" max="11782" width="17.33203125" style="38" customWidth="1"/>
    <col min="11783" max="11783" width="28.33203125" style="38" customWidth="1"/>
    <col min="11784" max="11784" width="8.88671875" style="38"/>
    <col min="11785" max="11785" width="14.33203125" style="38" customWidth="1"/>
    <col min="11786" max="11787" width="10.77734375" style="38" customWidth="1"/>
    <col min="11788" max="11788" width="19.88671875" style="38" bestFit="1" customWidth="1"/>
    <col min="11789" max="11790" width="8.88671875" style="38"/>
    <col min="11791" max="11792" width="13.33203125" style="38" customWidth="1"/>
    <col min="11793" max="12034" width="8.88671875" style="38"/>
    <col min="12035" max="12035" width="9" style="38" customWidth="1"/>
    <col min="12036" max="12036" width="15.44140625" style="38" customWidth="1"/>
    <col min="12037" max="12037" width="9" style="38" customWidth="1"/>
    <col min="12038" max="12038" width="17.33203125" style="38" customWidth="1"/>
    <col min="12039" max="12039" width="28.33203125" style="38" customWidth="1"/>
    <col min="12040" max="12040" width="8.88671875" style="38"/>
    <col min="12041" max="12041" width="14.33203125" style="38" customWidth="1"/>
    <col min="12042" max="12043" width="10.77734375" style="38" customWidth="1"/>
    <col min="12044" max="12044" width="19.88671875" style="38" bestFit="1" customWidth="1"/>
    <col min="12045" max="12046" width="8.88671875" style="38"/>
    <col min="12047" max="12048" width="13.33203125" style="38" customWidth="1"/>
    <col min="12049" max="12290" width="8.88671875" style="38"/>
    <col min="12291" max="12291" width="9" style="38" customWidth="1"/>
    <col min="12292" max="12292" width="15.44140625" style="38" customWidth="1"/>
    <col min="12293" max="12293" width="9" style="38" customWidth="1"/>
    <col min="12294" max="12294" width="17.33203125" style="38" customWidth="1"/>
    <col min="12295" max="12295" width="28.33203125" style="38" customWidth="1"/>
    <col min="12296" max="12296" width="8.88671875" style="38"/>
    <col min="12297" max="12297" width="14.33203125" style="38" customWidth="1"/>
    <col min="12298" max="12299" width="10.77734375" style="38" customWidth="1"/>
    <col min="12300" max="12300" width="19.88671875" style="38" bestFit="1" customWidth="1"/>
    <col min="12301" max="12302" width="8.88671875" style="38"/>
    <col min="12303" max="12304" width="13.33203125" style="38" customWidth="1"/>
    <col min="12305" max="12546" width="8.88671875" style="38"/>
    <col min="12547" max="12547" width="9" style="38" customWidth="1"/>
    <col min="12548" max="12548" width="15.44140625" style="38" customWidth="1"/>
    <col min="12549" max="12549" width="9" style="38" customWidth="1"/>
    <col min="12550" max="12550" width="17.33203125" style="38" customWidth="1"/>
    <col min="12551" max="12551" width="28.33203125" style="38" customWidth="1"/>
    <col min="12552" max="12552" width="8.88671875" style="38"/>
    <col min="12553" max="12553" width="14.33203125" style="38" customWidth="1"/>
    <col min="12554" max="12555" width="10.77734375" style="38" customWidth="1"/>
    <col min="12556" max="12556" width="19.88671875" style="38" bestFit="1" customWidth="1"/>
    <col min="12557" max="12558" width="8.88671875" style="38"/>
    <col min="12559" max="12560" width="13.33203125" style="38" customWidth="1"/>
    <col min="12561" max="12802" width="8.88671875" style="38"/>
    <col min="12803" max="12803" width="9" style="38" customWidth="1"/>
    <col min="12804" max="12804" width="15.44140625" style="38" customWidth="1"/>
    <col min="12805" max="12805" width="9" style="38" customWidth="1"/>
    <col min="12806" max="12806" width="17.33203125" style="38" customWidth="1"/>
    <col min="12807" max="12807" width="28.33203125" style="38" customWidth="1"/>
    <col min="12808" max="12808" width="8.88671875" style="38"/>
    <col min="12809" max="12809" width="14.33203125" style="38" customWidth="1"/>
    <col min="12810" max="12811" width="10.77734375" style="38" customWidth="1"/>
    <col min="12812" max="12812" width="19.88671875" style="38" bestFit="1" customWidth="1"/>
    <col min="12813" max="12814" width="8.88671875" style="38"/>
    <col min="12815" max="12816" width="13.33203125" style="38" customWidth="1"/>
    <col min="12817" max="13058" width="8.88671875" style="38"/>
    <col min="13059" max="13059" width="9" style="38" customWidth="1"/>
    <col min="13060" max="13060" width="15.44140625" style="38" customWidth="1"/>
    <col min="13061" max="13061" width="9" style="38" customWidth="1"/>
    <col min="13062" max="13062" width="17.33203125" style="38" customWidth="1"/>
    <col min="13063" max="13063" width="28.33203125" style="38" customWidth="1"/>
    <col min="13064" max="13064" width="8.88671875" style="38"/>
    <col min="13065" max="13065" width="14.33203125" style="38" customWidth="1"/>
    <col min="13066" max="13067" width="10.77734375" style="38" customWidth="1"/>
    <col min="13068" max="13068" width="19.88671875" style="38" bestFit="1" customWidth="1"/>
    <col min="13069" max="13070" width="8.88671875" style="38"/>
    <col min="13071" max="13072" width="13.33203125" style="38" customWidth="1"/>
    <col min="13073" max="13314" width="8.88671875" style="38"/>
    <col min="13315" max="13315" width="9" style="38" customWidth="1"/>
    <col min="13316" max="13316" width="15.44140625" style="38" customWidth="1"/>
    <col min="13317" max="13317" width="9" style="38" customWidth="1"/>
    <col min="13318" max="13318" width="17.33203125" style="38" customWidth="1"/>
    <col min="13319" max="13319" width="28.33203125" style="38" customWidth="1"/>
    <col min="13320" max="13320" width="8.88671875" style="38"/>
    <col min="13321" max="13321" width="14.33203125" style="38" customWidth="1"/>
    <col min="13322" max="13323" width="10.77734375" style="38" customWidth="1"/>
    <col min="13324" max="13324" width="19.88671875" style="38" bestFit="1" customWidth="1"/>
    <col min="13325" max="13326" width="8.88671875" style="38"/>
    <col min="13327" max="13328" width="13.33203125" style="38" customWidth="1"/>
    <col min="13329" max="13570" width="8.88671875" style="38"/>
    <col min="13571" max="13571" width="9" style="38" customWidth="1"/>
    <col min="13572" max="13572" width="15.44140625" style="38" customWidth="1"/>
    <col min="13573" max="13573" width="9" style="38" customWidth="1"/>
    <col min="13574" max="13574" width="17.33203125" style="38" customWidth="1"/>
    <col min="13575" max="13575" width="28.33203125" style="38" customWidth="1"/>
    <col min="13576" max="13576" width="8.88671875" style="38"/>
    <col min="13577" max="13577" width="14.33203125" style="38" customWidth="1"/>
    <col min="13578" max="13579" width="10.77734375" style="38" customWidth="1"/>
    <col min="13580" max="13580" width="19.88671875" style="38" bestFit="1" customWidth="1"/>
    <col min="13581" max="13582" width="8.88671875" style="38"/>
    <col min="13583" max="13584" width="13.33203125" style="38" customWidth="1"/>
    <col min="13585" max="13826" width="8.88671875" style="38"/>
    <col min="13827" max="13827" width="9" style="38" customWidth="1"/>
    <col min="13828" max="13828" width="15.44140625" style="38" customWidth="1"/>
    <col min="13829" max="13829" width="9" style="38" customWidth="1"/>
    <col min="13830" max="13830" width="17.33203125" style="38" customWidth="1"/>
    <col min="13831" max="13831" width="28.33203125" style="38" customWidth="1"/>
    <col min="13832" max="13832" width="8.88671875" style="38"/>
    <col min="13833" max="13833" width="14.33203125" style="38" customWidth="1"/>
    <col min="13834" max="13835" width="10.77734375" style="38" customWidth="1"/>
    <col min="13836" max="13836" width="19.88671875" style="38" bestFit="1" customWidth="1"/>
    <col min="13837" max="13838" width="8.88671875" style="38"/>
    <col min="13839" max="13840" width="13.33203125" style="38" customWidth="1"/>
    <col min="13841" max="14082" width="8.88671875" style="38"/>
    <col min="14083" max="14083" width="9" style="38" customWidth="1"/>
    <col min="14084" max="14084" width="15.44140625" style="38" customWidth="1"/>
    <col min="14085" max="14085" width="9" style="38" customWidth="1"/>
    <col min="14086" max="14086" width="17.33203125" style="38" customWidth="1"/>
    <col min="14087" max="14087" width="28.33203125" style="38" customWidth="1"/>
    <col min="14088" max="14088" width="8.88671875" style="38"/>
    <col min="14089" max="14089" width="14.33203125" style="38" customWidth="1"/>
    <col min="14090" max="14091" width="10.77734375" style="38" customWidth="1"/>
    <col min="14092" max="14092" width="19.88671875" style="38" bestFit="1" customWidth="1"/>
    <col min="14093" max="14094" width="8.88671875" style="38"/>
    <col min="14095" max="14096" width="13.33203125" style="38" customWidth="1"/>
    <col min="14097" max="14338" width="8.88671875" style="38"/>
    <col min="14339" max="14339" width="9" style="38" customWidth="1"/>
    <col min="14340" max="14340" width="15.44140625" style="38" customWidth="1"/>
    <col min="14341" max="14341" width="9" style="38" customWidth="1"/>
    <col min="14342" max="14342" width="17.33203125" style="38" customWidth="1"/>
    <col min="14343" max="14343" width="28.33203125" style="38" customWidth="1"/>
    <col min="14344" max="14344" width="8.88671875" style="38"/>
    <col min="14345" max="14345" width="14.33203125" style="38" customWidth="1"/>
    <col min="14346" max="14347" width="10.77734375" style="38" customWidth="1"/>
    <col min="14348" max="14348" width="19.88671875" style="38" bestFit="1" customWidth="1"/>
    <col min="14349" max="14350" width="8.88671875" style="38"/>
    <col min="14351" max="14352" width="13.33203125" style="38" customWidth="1"/>
    <col min="14353" max="14594" width="8.88671875" style="38"/>
    <col min="14595" max="14595" width="9" style="38" customWidth="1"/>
    <col min="14596" max="14596" width="15.44140625" style="38" customWidth="1"/>
    <col min="14597" max="14597" width="9" style="38" customWidth="1"/>
    <col min="14598" max="14598" width="17.33203125" style="38" customWidth="1"/>
    <col min="14599" max="14599" width="28.33203125" style="38" customWidth="1"/>
    <col min="14600" max="14600" width="8.88671875" style="38"/>
    <col min="14601" max="14601" width="14.33203125" style="38" customWidth="1"/>
    <col min="14602" max="14603" width="10.77734375" style="38" customWidth="1"/>
    <col min="14604" max="14604" width="19.88671875" style="38" bestFit="1" customWidth="1"/>
    <col min="14605" max="14606" width="8.88671875" style="38"/>
    <col min="14607" max="14608" width="13.33203125" style="38" customWidth="1"/>
    <col min="14609" max="14850" width="8.88671875" style="38"/>
    <col min="14851" max="14851" width="9" style="38" customWidth="1"/>
    <col min="14852" max="14852" width="15.44140625" style="38" customWidth="1"/>
    <col min="14853" max="14853" width="9" style="38" customWidth="1"/>
    <col min="14854" max="14854" width="17.33203125" style="38" customWidth="1"/>
    <col min="14855" max="14855" width="28.33203125" style="38" customWidth="1"/>
    <col min="14856" max="14856" width="8.88671875" style="38"/>
    <col min="14857" max="14857" width="14.33203125" style="38" customWidth="1"/>
    <col min="14858" max="14859" width="10.77734375" style="38" customWidth="1"/>
    <col min="14860" max="14860" width="19.88671875" style="38" bestFit="1" customWidth="1"/>
    <col min="14861" max="14862" width="8.88671875" style="38"/>
    <col min="14863" max="14864" width="13.33203125" style="38" customWidth="1"/>
    <col min="14865" max="15106" width="8.88671875" style="38"/>
    <col min="15107" max="15107" width="9" style="38" customWidth="1"/>
    <col min="15108" max="15108" width="15.44140625" style="38" customWidth="1"/>
    <col min="15109" max="15109" width="9" style="38" customWidth="1"/>
    <col min="15110" max="15110" width="17.33203125" style="38" customWidth="1"/>
    <col min="15111" max="15111" width="28.33203125" style="38" customWidth="1"/>
    <col min="15112" max="15112" width="8.88671875" style="38"/>
    <col min="15113" max="15113" width="14.33203125" style="38" customWidth="1"/>
    <col min="15114" max="15115" width="10.77734375" style="38" customWidth="1"/>
    <col min="15116" max="15116" width="19.88671875" style="38" bestFit="1" customWidth="1"/>
    <col min="15117" max="15118" width="8.88671875" style="38"/>
    <col min="15119" max="15120" width="13.33203125" style="38" customWidth="1"/>
    <col min="15121" max="15362" width="8.88671875" style="38"/>
    <col min="15363" max="15363" width="9" style="38" customWidth="1"/>
    <col min="15364" max="15364" width="15.44140625" style="38" customWidth="1"/>
    <col min="15365" max="15365" width="9" style="38" customWidth="1"/>
    <col min="15366" max="15366" width="17.33203125" style="38" customWidth="1"/>
    <col min="15367" max="15367" width="28.33203125" style="38" customWidth="1"/>
    <col min="15368" max="15368" width="8.88671875" style="38"/>
    <col min="15369" max="15369" width="14.33203125" style="38" customWidth="1"/>
    <col min="15370" max="15371" width="10.77734375" style="38" customWidth="1"/>
    <col min="15372" max="15372" width="19.88671875" style="38" bestFit="1" customWidth="1"/>
    <col min="15373" max="15374" width="8.88671875" style="38"/>
    <col min="15375" max="15376" width="13.33203125" style="38" customWidth="1"/>
    <col min="15377" max="15618" width="8.88671875" style="38"/>
    <col min="15619" max="15619" width="9" style="38" customWidth="1"/>
    <col min="15620" max="15620" width="15.44140625" style="38" customWidth="1"/>
    <col min="15621" max="15621" width="9" style="38" customWidth="1"/>
    <col min="15622" max="15622" width="17.33203125" style="38" customWidth="1"/>
    <col min="15623" max="15623" width="28.33203125" style="38" customWidth="1"/>
    <col min="15624" max="15624" width="8.88671875" style="38"/>
    <col min="15625" max="15625" width="14.33203125" style="38" customWidth="1"/>
    <col min="15626" max="15627" width="10.77734375" style="38" customWidth="1"/>
    <col min="15628" max="15628" width="19.88671875" style="38" bestFit="1" customWidth="1"/>
    <col min="15629" max="15630" width="8.88671875" style="38"/>
    <col min="15631" max="15632" width="13.33203125" style="38" customWidth="1"/>
    <col min="15633" max="15874" width="8.88671875" style="38"/>
    <col min="15875" max="15875" width="9" style="38" customWidth="1"/>
    <col min="15876" max="15876" width="15.44140625" style="38" customWidth="1"/>
    <col min="15877" max="15877" width="9" style="38" customWidth="1"/>
    <col min="15878" max="15878" width="17.33203125" style="38" customWidth="1"/>
    <col min="15879" max="15879" width="28.33203125" style="38" customWidth="1"/>
    <col min="15880" max="15880" width="8.88671875" style="38"/>
    <col min="15881" max="15881" width="14.33203125" style="38" customWidth="1"/>
    <col min="15882" max="15883" width="10.77734375" style="38" customWidth="1"/>
    <col min="15884" max="15884" width="19.88671875" style="38" bestFit="1" customWidth="1"/>
    <col min="15885" max="15886" width="8.88671875" style="38"/>
    <col min="15887" max="15888" width="13.33203125" style="38" customWidth="1"/>
    <col min="15889" max="16130" width="8.88671875" style="38"/>
    <col min="16131" max="16131" width="9" style="38" customWidth="1"/>
    <col min="16132" max="16132" width="15.44140625" style="38" customWidth="1"/>
    <col min="16133" max="16133" width="9" style="38" customWidth="1"/>
    <col min="16134" max="16134" width="17.33203125" style="38" customWidth="1"/>
    <col min="16135" max="16135" width="28.33203125" style="38" customWidth="1"/>
    <col min="16136" max="16136" width="8.88671875" style="38"/>
    <col min="16137" max="16137" width="14.33203125" style="38" customWidth="1"/>
    <col min="16138" max="16139" width="10.77734375" style="38" customWidth="1"/>
    <col min="16140" max="16140" width="19.88671875" style="38" bestFit="1" customWidth="1"/>
    <col min="16141" max="16142" width="8.88671875" style="38"/>
    <col min="16143" max="16144" width="13.33203125" style="38" customWidth="1"/>
    <col min="16145" max="16384" width="8.88671875" style="38"/>
  </cols>
  <sheetData>
    <row r="1" spans="1:17" ht="31.5" customHeight="1">
      <c r="A1" s="37" t="s">
        <v>120</v>
      </c>
    </row>
    <row r="2" spans="1:17" ht="15" customHeight="1">
      <c r="A2" s="39"/>
    </row>
    <row r="3" spans="1:17" ht="15.75" customHeight="1">
      <c r="A3" s="39"/>
    </row>
    <row r="4" spans="1:17" ht="30.75" customHeight="1" thickBot="1">
      <c r="A4" s="1" t="s">
        <v>208</v>
      </c>
      <c r="B4" s="1" t="s">
        <v>209</v>
      </c>
      <c r="C4" s="1" t="s">
        <v>210</v>
      </c>
      <c r="D4" s="1" t="s">
        <v>211</v>
      </c>
      <c r="E4" s="1" t="s">
        <v>212</v>
      </c>
      <c r="F4" s="1" t="s">
        <v>121</v>
      </c>
      <c r="G4" s="1" t="s">
        <v>122</v>
      </c>
      <c r="H4" s="1" t="s">
        <v>123</v>
      </c>
      <c r="I4" s="1" t="s">
        <v>124</v>
      </c>
      <c r="J4" s="1" t="s">
        <v>125</v>
      </c>
      <c r="K4" s="1" t="s">
        <v>126</v>
      </c>
      <c r="L4" s="1" t="s">
        <v>127</v>
      </c>
      <c r="M4" s="1" t="s">
        <v>64</v>
      </c>
      <c r="N4" s="1" t="s">
        <v>30</v>
      </c>
      <c r="O4" s="1" t="s">
        <v>66</v>
      </c>
      <c r="P4" s="1" t="s">
        <v>90</v>
      </c>
      <c r="Q4" s="1" t="s">
        <v>67</v>
      </c>
    </row>
    <row r="5" spans="1:17" ht="16.5" customHeight="1" thickTop="1">
      <c r="A5" s="49">
        <v>2017</v>
      </c>
      <c r="B5" s="49">
        <v>2</v>
      </c>
      <c r="C5" s="49" t="s">
        <v>229</v>
      </c>
      <c r="D5" s="50" t="s">
        <v>230</v>
      </c>
      <c r="E5" s="49"/>
      <c r="F5" s="49"/>
      <c r="G5" s="52" t="s">
        <v>231</v>
      </c>
      <c r="H5" s="49" t="s">
        <v>232</v>
      </c>
      <c r="I5" s="52" t="s">
        <v>233</v>
      </c>
      <c r="J5" s="49">
        <v>1</v>
      </c>
      <c r="K5" s="49" t="s">
        <v>234</v>
      </c>
      <c r="L5" s="51">
        <v>233240000</v>
      </c>
      <c r="M5" s="52" t="s">
        <v>235</v>
      </c>
      <c r="N5" s="52" t="s">
        <v>236</v>
      </c>
      <c r="O5" s="52" t="s">
        <v>237</v>
      </c>
      <c r="P5" s="52" t="s">
        <v>238</v>
      </c>
      <c r="Q5" s="52"/>
    </row>
    <row r="6" spans="1:17" ht="16.5" customHeight="1">
      <c r="A6" s="43">
        <v>2017</v>
      </c>
      <c r="B6" s="43">
        <v>4</v>
      </c>
      <c r="C6" s="43" t="s">
        <v>170</v>
      </c>
      <c r="D6" s="45" t="s">
        <v>169</v>
      </c>
      <c r="E6" s="43" t="s">
        <v>171</v>
      </c>
      <c r="F6" s="43"/>
      <c r="G6" s="44" t="s">
        <v>192</v>
      </c>
      <c r="H6" s="43" t="s">
        <v>191</v>
      </c>
      <c r="I6" s="44" t="s">
        <v>182</v>
      </c>
      <c r="J6" s="43">
        <v>1</v>
      </c>
      <c r="K6" s="43" t="s">
        <v>172</v>
      </c>
      <c r="L6" s="46">
        <v>139080000</v>
      </c>
      <c r="M6" s="44" t="s">
        <v>173</v>
      </c>
      <c r="N6" s="44" t="s">
        <v>239</v>
      </c>
      <c r="O6" s="44" t="s">
        <v>174</v>
      </c>
      <c r="P6" s="44" t="s">
        <v>175</v>
      </c>
      <c r="Q6" s="44"/>
    </row>
    <row r="7" spans="1:17" ht="16.5" customHeight="1">
      <c r="A7" s="43">
        <v>2017</v>
      </c>
      <c r="B7" s="43">
        <v>4</v>
      </c>
      <c r="C7" s="43" t="s">
        <v>170</v>
      </c>
      <c r="D7" s="45" t="s">
        <v>149</v>
      </c>
      <c r="E7" s="43" t="s">
        <v>171</v>
      </c>
      <c r="F7" s="43"/>
      <c r="G7" s="44" t="s">
        <v>192</v>
      </c>
      <c r="H7" s="43" t="s">
        <v>191</v>
      </c>
      <c r="I7" s="44" t="s">
        <v>182</v>
      </c>
      <c r="J7" s="43">
        <v>1</v>
      </c>
      <c r="K7" s="43" t="s">
        <v>172</v>
      </c>
      <c r="L7" s="46">
        <v>47760000</v>
      </c>
      <c r="M7" s="44" t="s">
        <v>173</v>
      </c>
      <c r="N7" s="44" t="s">
        <v>240</v>
      </c>
      <c r="O7" s="44" t="s">
        <v>174</v>
      </c>
      <c r="P7" s="44" t="s">
        <v>175</v>
      </c>
      <c r="Q7" s="44"/>
    </row>
    <row r="8" spans="1:17" ht="16.5" customHeight="1">
      <c r="A8" s="43">
        <v>2017</v>
      </c>
      <c r="B8" s="43">
        <v>4</v>
      </c>
      <c r="C8" s="43" t="s">
        <v>170</v>
      </c>
      <c r="D8" s="45" t="s">
        <v>150</v>
      </c>
      <c r="E8" s="43" t="s">
        <v>171</v>
      </c>
      <c r="F8" s="43"/>
      <c r="G8" s="44" t="s">
        <v>192</v>
      </c>
      <c r="H8" s="43" t="s">
        <v>191</v>
      </c>
      <c r="I8" s="44" t="s">
        <v>182</v>
      </c>
      <c r="J8" s="43">
        <v>1</v>
      </c>
      <c r="K8" s="43" t="s">
        <v>172</v>
      </c>
      <c r="L8" s="46">
        <v>35000000</v>
      </c>
      <c r="M8" s="44" t="s">
        <v>173</v>
      </c>
      <c r="N8" s="44" t="s">
        <v>241</v>
      </c>
      <c r="O8" s="44" t="s">
        <v>174</v>
      </c>
      <c r="P8" s="44" t="s">
        <v>175</v>
      </c>
      <c r="Q8" s="44"/>
    </row>
    <row r="9" spans="1:17" ht="16.5" customHeight="1">
      <c r="A9" s="43">
        <v>2017</v>
      </c>
      <c r="B9" s="43">
        <v>6</v>
      </c>
      <c r="C9" s="43" t="s">
        <v>170</v>
      </c>
      <c r="D9" s="45" t="s">
        <v>151</v>
      </c>
      <c r="E9" s="43" t="s">
        <v>171</v>
      </c>
      <c r="F9" s="43"/>
      <c r="G9" s="44" t="s">
        <v>193</v>
      </c>
      <c r="H9" s="43" t="s">
        <v>191</v>
      </c>
      <c r="I9" s="44" t="s">
        <v>181</v>
      </c>
      <c r="J9" s="43">
        <v>1</v>
      </c>
      <c r="K9" s="43" t="s">
        <v>172</v>
      </c>
      <c r="L9" s="46">
        <v>27600000</v>
      </c>
      <c r="M9" s="44" t="s">
        <v>173</v>
      </c>
      <c r="N9" s="44" t="s">
        <v>242</v>
      </c>
      <c r="O9" s="44" t="s">
        <v>174</v>
      </c>
      <c r="P9" s="44" t="s">
        <v>175</v>
      </c>
      <c r="Q9" s="44"/>
    </row>
    <row r="10" spans="1:17" ht="16.5" customHeight="1">
      <c r="A10" s="43">
        <v>2017</v>
      </c>
      <c r="B10" s="43">
        <v>6</v>
      </c>
      <c r="C10" s="43" t="s">
        <v>170</v>
      </c>
      <c r="D10" s="45" t="s">
        <v>152</v>
      </c>
      <c r="E10" s="43" t="s">
        <v>171</v>
      </c>
      <c r="F10" s="43"/>
      <c r="G10" s="44" t="s">
        <v>193</v>
      </c>
      <c r="H10" s="43" t="s">
        <v>191</v>
      </c>
      <c r="I10" s="44" t="s">
        <v>181</v>
      </c>
      <c r="J10" s="43">
        <v>1</v>
      </c>
      <c r="K10" s="43" t="s">
        <v>172</v>
      </c>
      <c r="L10" s="46">
        <v>27315000</v>
      </c>
      <c r="M10" s="44" t="s">
        <v>173</v>
      </c>
      <c r="N10" s="44" t="s">
        <v>243</v>
      </c>
      <c r="O10" s="44" t="s">
        <v>174</v>
      </c>
      <c r="P10" s="44" t="s">
        <v>175</v>
      </c>
      <c r="Q10" s="44"/>
    </row>
    <row r="11" spans="1:17" ht="16.5" customHeight="1">
      <c r="A11" s="43">
        <v>2017</v>
      </c>
      <c r="B11" s="43">
        <v>4</v>
      </c>
      <c r="C11" s="43" t="s">
        <v>170</v>
      </c>
      <c r="D11" s="45" t="s">
        <v>153</v>
      </c>
      <c r="E11" s="43" t="s">
        <v>171</v>
      </c>
      <c r="F11" s="43"/>
      <c r="G11" s="44" t="s">
        <v>194</v>
      </c>
      <c r="H11" s="43" t="s">
        <v>191</v>
      </c>
      <c r="I11" s="44" t="s">
        <v>176</v>
      </c>
      <c r="J11" s="43">
        <v>1</v>
      </c>
      <c r="K11" s="43" t="s">
        <v>172</v>
      </c>
      <c r="L11" s="46">
        <v>25000000</v>
      </c>
      <c r="M11" s="44" t="s">
        <v>173</v>
      </c>
      <c r="N11" s="44" t="s">
        <v>241</v>
      </c>
      <c r="O11" s="44" t="s">
        <v>174</v>
      </c>
      <c r="P11" s="44" t="s">
        <v>175</v>
      </c>
      <c r="Q11" s="44"/>
    </row>
    <row r="12" spans="1:17" ht="16.5" customHeight="1">
      <c r="A12" s="43">
        <v>2017</v>
      </c>
      <c r="B12" s="43">
        <v>4</v>
      </c>
      <c r="C12" s="43" t="s">
        <v>170</v>
      </c>
      <c r="D12" s="45" t="s">
        <v>154</v>
      </c>
      <c r="E12" s="43" t="s">
        <v>171</v>
      </c>
      <c r="F12" s="45"/>
      <c r="G12" s="44" t="s">
        <v>195</v>
      </c>
      <c r="H12" s="43" t="s">
        <v>191</v>
      </c>
      <c r="I12" s="44" t="s">
        <v>177</v>
      </c>
      <c r="J12" s="43">
        <v>1</v>
      </c>
      <c r="K12" s="43" t="s">
        <v>172</v>
      </c>
      <c r="L12" s="47">
        <v>16664000</v>
      </c>
      <c r="M12" s="44" t="s">
        <v>173</v>
      </c>
      <c r="N12" s="44" t="s">
        <v>241</v>
      </c>
      <c r="O12" s="44" t="s">
        <v>174</v>
      </c>
      <c r="P12" s="44" t="s">
        <v>175</v>
      </c>
      <c r="Q12" s="45"/>
    </row>
    <row r="13" spans="1:17" ht="16.5" customHeight="1">
      <c r="A13" s="43">
        <v>2017</v>
      </c>
      <c r="B13" s="43">
        <v>6</v>
      </c>
      <c r="C13" s="43" t="s">
        <v>170</v>
      </c>
      <c r="D13" s="45" t="s">
        <v>155</v>
      </c>
      <c r="E13" s="43" t="s">
        <v>171</v>
      </c>
      <c r="F13" s="45"/>
      <c r="G13" s="44" t="s">
        <v>196</v>
      </c>
      <c r="H13" s="43" t="s">
        <v>191</v>
      </c>
      <c r="I13" s="44" t="s">
        <v>178</v>
      </c>
      <c r="J13" s="43">
        <v>1</v>
      </c>
      <c r="K13" s="43" t="s">
        <v>172</v>
      </c>
      <c r="L13" s="47">
        <v>11400000</v>
      </c>
      <c r="M13" s="44" t="s">
        <v>173</v>
      </c>
      <c r="N13" s="44" t="s">
        <v>239</v>
      </c>
      <c r="O13" s="44" t="s">
        <v>174</v>
      </c>
      <c r="P13" s="44" t="s">
        <v>175</v>
      </c>
      <c r="Q13" s="45"/>
    </row>
    <row r="14" spans="1:17" ht="16.5" customHeight="1">
      <c r="A14" s="43">
        <v>2017</v>
      </c>
      <c r="B14" s="43">
        <v>6</v>
      </c>
      <c r="C14" s="43" t="s">
        <v>170</v>
      </c>
      <c r="D14" s="45" t="s">
        <v>156</v>
      </c>
      <c r="E14" s="43" t="s">
        <v>171</v>
      </c>
      <c r="F14" s="45"/>
      <c r="G14" s="44" t="s">
        <v>197</v>
      </c>
      <c r="H14" s="43" t="s">
        <v>191</v>
      </c>
      <c r="I14" s="44" t="s">
        <v>179</v>
      </c>
      <c r="J14" s="43">
        <v>1</v>
      </c>
      <c r="K14" s="43" t="s">
        <v>172</v>
      </c>
      <c r="L14" s="47">
        <v>9100000</v>
      </c>
      <c r="M14" s="44" t="s">
        <v>173</v>
      </c>
      <c r="N14" s="44" t="s">
        <v>241</v>
      </c>
      <c r="O14" s="44" t="s">
        <v>174</v>
      </c>
      <c r="P14" s="44" t="s">
        <v>175</v>
      </c>
      <c r="Q14" s="45"/>
    </row>
    <row r="15" spans="1:17" ht="16.5" customHeight="1">
      <c r="A15" s="43">
        <v>2017</v>
      </c>
      <c r="B15" s="43">
        <v>5</v>
      </c>
      <c r="C15" s="43" t="s">
        <v>170</v>
      </c>
      <c r="D15" s="45" t="s">
        <v>157</v>
      </c>
      <c r="E15" s="43" t="s">
        <v>171</v>
      </c>
      <c r="F15" s="45"/>
      <c r="G15" s="44" t="s">
        <v>198</v>
      </c>
      <c r="H15" s="43" t="s">
        <v>191</v>
      </c>
      <c r="I15" s="44" t="s">
        <v>180</v>
      </c>
      <c r="J15" s="43">
        <v>1</v>
      </c>
      <c r="K15" s="43" t="s">
        <v>172</v>
      </c>
      <c r="L15" s="47">
        <v>3500000</v>
      </c>
      <c r="M15" s="44" t="s">
        <v>173</v>
      </c>
      <c r="N15" s="44" t="s">
        <v>244</v>
      </c>
      <c r="O15" s="44" t="s">
        <v>174</v>
      </c>
      <c r="P15" s="44" t="s">
        <v>175</v>
      </c>
      <c r="Q15" s="45"/>
    </row>
    <row r="16" spans="1:17" ht="16.5" customHeight="1">
      <c r="A16" s="43">
        <v>2017</v>
      </c>
      <c r="B16" s="43">
        <v>5</v>
      </c>
      <c r="C16" s="43" t="s">
        <v>170</v>
      </c>
      <c r="D16" s="45" t="s">
        <v>158</v>
      </c>
      <c r="E16" s="43" t="s">
        <v>171</v>
      </c>
      <c r="F16" s="45"/>
      <c r="G16" s="44" t="s">
        <v>198</v>
      </c>
      <c r="H16" s="43" t="s">
        <v>191</v>
      </c>
      <c r="I16" s="44" t="s">
        <v>180</v>
      </c>
      <c r="J16" s="43">
        <v>1</v>
      </c>
      <c r="K16" s="43" t="s">
        <v>172</v>
      </c>
      <c r="L16" s="47">
        <v>3000000</v>
      </c>
      <c r="M16" s="44" t="s">
        <v>173</v>
      </c>
      <c r="N16" s="44" t="s">
        <v>239</v>
      </c>
      <c r="O16" s="44" t="s">
        <v>174</v>
      </c>
      <c r="P16" s="44" t="s">
        <v>175</v>
      </c>
      <c r="Q16" s="45"/>
    </row>
    <row r="17" spans="1:17" ht="16.5" customHeight="1">
      <c r="A17" s="43">
        <v>2017</v>
      </c>
      <c r="B17" s="43">
        <v>5</v>
      </c>
      <c r="C17" s="43" t="s">
        <v>170</v>
      </c>
      <c r="D17" s="45" t="s">
        <v>159</v>
      </c>
      <c r="E17" s="43" t="s">
        <v>171</v>
      </c>
      <c r="F17" s="45"/>
      <c r="G17" s="44" t="s">
        <v>198</v>
      </c>
      <c r="H17" s="43" t="s">
        <v>191</v>
      </c>
      <c r="I17" s="44" t="s">
        <v>180</v>
      </c>
      <c r="J17" s="43">
        <v>1</v>
      </c>
      <c r="K17" s="43" t="s">
        <v>172</v>
      </c>
      <c r="L17" s="47">
        <v>2500000</v>
      </c>
      <c r="M17" s="44" t="s">
        <v>173</v>
      </c>
      <c r="N17" s="44" t="s">
        <v>244</v>
      </c>
      <c r="O17" s="44" t="s">
        <v>174</v>
      </c>
      <c r="P17" s="44" t="s">
        <v>175</v>
      </c>
      <c r="Q17" s="45"/>
    </row>
    <row r="18" spans="1:17" ht="16.5" customHeight="1">
      <c r="A18" s="43">
        <v>2017</v>
      </c>
      <c r="B18" s="43">
        <v>6</v>
      </c>
      <c r="C18" s="43" t="s">
        <v>170</v>
      </c>
      <c r="D18" s="45" t="s">
        <v>160</v>
      </c>
      <c r="E18" s="43" t="s">
        <v>171</v>
      </c>
      <c r="F18" s="45"/>
      <c r="G18" s="44" t="s">
        <v>199</v>
      </c>
      <c r="H18" s="43" t="s">
        <v>191</v>
      </c>
      <c r="I18" s="44" t="s">
        <v>183</v>
      </c>
      <c r="J18" s="43">
        <v>1</v>
      </c>
      <c r="K18" s="43" t="s">
        <v>172</v>
      </c>
      <c r="L18" s="47">
        <v>1500000000</v>
      </c>
      <c r="M18" s="44" t="s">
        <v>173</v>
      </c>
      <c r="N18" s="44" t="s">
        <v>239</v>
      </c>
      <c r="O18" s="44" t="s">
        <v>174</v>
      </c>
      <c r="P18" s="44" t="s">
        <v>175</v>
      </c>
      <c r="Q18" s="45"/>
    </row>
    <row r="19" spans="1:17" ht="16.5" customHeight="1">
      <c r="A19" s="43">
        <v>2017</v>
      </c>
      <c r="B19" s="43">
        <v>6</v>
      </c>
      <c r="C19" s="43" t="s">
        <v>170</v>
      </c>
      <c r="D19" s="45" t="s">
        <v>161</v>
      </c>
      <c r="E19" s="43" t="s">
        <v>171</v>
      </c>
      <c r="F19" s="45"/>
      <c r="G19" s="44" t="s">
        <v>200</v>
      </c>
      <c r="H19" s="43" t="s">
        <v>191</v>
      </c>
      <c r="I19" s="44" t="s">
        <v>184</v>
      </c>
      <c r="J19" s="43">
        <v>1</v>
      </c>
      <c r="K19" s="43" t="s">
        <v>172</v>
      </c>
      <c r="L19" s="46">
        <v>31460000</v>
      </c>
      <c r="M19" s="44" t="s">
        <v>173</v>
      </c>
      <c r="N19" s="44" t="s">
        <v>241</v>
      </c>
      <c r="O19" s="44" t="s">
        <v>174</v>
      </c>
      <c r="P19" s="44" t="s">
        <v>175</v>
      </c>
      <c r="Q19" s="45"/>
    </row>
    <row r="20" spans="1:17" s="39" customFormat="1" ht="20.100000000000001" customHeight="1">
      <c r="A20" s="43">
        <v>2017</v>
      </c>
      <c r="B20" s="43">
        <v>6</v>
      </c>
      <c r="C20" s="43" t="s">
        <v>170</v>
      </c>
      <c r="D20" s="45" t="s">
        <v>162</v>
      </c>
      <c r="E20" s="43" t="s">
        <v>171</v>
      </c>
      <c r="F20" s="48"/>
      <c r="G20" s="44" t="s">
        <v>201</v>
      </c>
      <c r="H20" s="43" t="s">
        <v>191</v>
      </c>
      <c r="I20" s="44" t="s">
        <v>185</v>
      </c>
      <c r="J20" s="43">
        <v>1</v>
      </c>
      <c r="K20" s="43" t="s">
        <v>172</v>
      </c>
      <c r="L20" s="46">
        <v>181281000</v>
      </c>
      <c r="M20" s="44" t="s">
        <v>173</v>
      </c>
      <c r="N20" s="44" t="s">
        <v>241</v>
      </c>
      <c r="O20" s="44" t="s">
        <v>174</v>
      </c>
      <c r="P20" s="44" t="s">
        <v>175</v>
      </c>
      <c r="Q20" s="48"/>
    </row>
    <row r="21" spans="1:17" s="39" customFormat="1" ht="20.100000000000001" customHeight="1">
      <c r="A21" s="43">
        <v>2017</v>
      </c>
      <c r="B21" s="43">
        <v>6</v>
      </c>
      <c r="C21" s="43" t="s">
        <v>170</v>
      </c>
      <c r="D21" s="45" t="s">
        <v>163</v>
      </c>
      <c r="E21" s="43" t="s">
        <v>171</v>
      </c>
      <c r="F21" s="48"/>
      <c r="G21" s="44" t="s">
        <v>202</v>
      </c>
      <c r="H21" s="43" t="s">
        <v>191</v>
      </c>
      <c r="I21" s="44" t="s">
        <v>186</v>
      </c>
      <c r="J21" s="43">
        <v>1</v>
      </c>
      <c r="K21" s="43" t="s">
        <v>172</v>
      </c>
      <c r="L21" s="46">
        <v>135000000</v>
      </c>
      <c r="M21" s="44" t="s">
        <v>173</v>
      </c>
      <c r="N21" s="44" t="s">
        <v>240</v>
      </c>
      <c r="O21" s="44" t="s">
        <v>174</v>
      </c>
      <c r="P21" s="44" t="s">
        <v>175</v>
      </c>
      <c r="Q21" s="48"/>
    </row>
    <row r="22" spans="1:17" s="39" customFormat="1" ht="20.100000000000001" customHeight="1">
      <c r="A22" s="43">
        <v>2017</v>
      </c>
      <c r="B22" s="43">
        <v>6</v>
      </c>
      <c r="C22" s="43" t="s">
        <v>170</v>
      </c>
      <c r="D22" s="45" t="s">
        <v>164</v>
      </c>
      <c r="E22" s="43" t="s">
        <v>171</v>
      </c>
      <c r="F22" s="48"/>
      <c r="G22" s="44" t="s">
        <v>203</v>
      </c>
      <c r="H22" s="43" t="s">
        <v>191</v>
      </c>
      <c r="I22" s="44" t="s">
        <v>187</v>
      </c>
      <c r="J22" s="43">
        <v>1</v>
      </c>
      <c r="K22" s="43" t="s">
        <v>172</v>
      </c>
      <c r="L22" s="46">
        <v>106000000</v>
      </c>
      <c r="M22" s="44" t="s">
        <v>173</v>
      </c>
      <c r="N22" s="44" t="s">
        <v>241</v>
      </c>
      <c r="O22" s="44" t="s">
        <v>174</v>
      </c>
      <c r="P22" s="44" t="s">
        <v>175</v>
      </c>
      <c r="Q22" s="48"/>
    </row>
    <row r="23" spans="1:17" s="39" customFormat="1" ht="20.100000000000001" customHeight="1">
      <c r="A23" s="43">
        <v>2017</v>
      </c>
      <c r="B23" s="43">
        <v>6</v>
      </c>
      <c r="C23" s="43" t="s">
        <v>170</v>
      </c>
      <c r="D23" s="45" t="s">
        <v>165</v>
      </c>
      <c r="E23" s="43" t="s">
        <v>171</v>
      </c>
      <c r="F23" s="48"/>
      <c r="G23" s="44" t="s">
        <v>204</v>
      </c>
      <c r="H23" s="43" t="s">
        <v>191</v>
      </c>
      <c r="I23" s="44" t="s">
        <v>188</v>
      </c>
      <c r="J23" s="43">
        <v>1</v>
      </c>
      <c r="K23" s="43" t="s">
        <v>172</v>
      </c>
      <c r="L23" s="46">
        <v>81000000</v>
      </c>
      <c r="M23" s="44" t="s">
        <v>173</v>
      </c>
      <c r="N23" s="44" t="s">
        <v>240</v>
      </c>
      <c r="O23" s="44" t="s">
        <v>174</v>
      </c>
      <c r="P23" s="44" t="s">
        <v>175</v>
      </c>
      <c r="Q23" s="48"/>
    </row>
    <row r="24" spans="1:17" s="39" customFormat="1" ht="20.100000000000001" customHeight="1">
      <c r="A24" s="43">
        <v>2017</v>
      </c>
      <c r="B24" s="43">
        <v>5</v>
      </c>
      <c r="C24" s="43" t="s">
        <v>170</v>
      </c>
      <c r="D24" s="45" t="s">
        <v>166</v>
      </c>
      <c r="E24" s="43" t="s">
        <v>171</v>
      </c>
      <c r="F24" s="48"/>
      <c r="G24" s="44" t="s">
        <v>205</v>
      </c>
      <c r="H24" s="43" t="s">
        <v>191</v>
      </c>
      <c r="I24" s="44" t="s">
        <v>189</v>
      </c>
      <c r="J24" s="43">
        <v>1</v>
      </c>
      <c r="K24" s="43" t="s">
        <v>172</v>
      </c>
      <c r="L24" s="46">
        <v>51500000</v>
      </c>
      <c r="M24" s="44" t="s">
        <v>173</v>
      </c>
      <c r="N24" s="44" t="s">
        <v>241</v>
      </c>
      <c r="O24" s="44" t="s">
        <v>174</v>
      </c>
      <c r="P24" s="44" t="s">
        <v>175</v>
      </c>
      <c r="Q24" s="48"/>
    </row>
    <row r="25" spans="1:17" s="39" customFormat="1" ht="20.100000000000001" customHeight="1">
      <c r="A25" s="43">
        <v>2017</v>
      </c>
      <c r="B25" s="43">
        <v>5</v>
      </c>
      <c r="C25" s="43" t="s">
        <v>170</v>
      </c>
      <c r="D25" s="45" t="s">
        <v>167</v>
      </c>
      <c r="E25" s="43" t="s">
        <v>171</v>
      </c>
      <c r="F25" s="48"/>
      <c r="G25" s="44" t="s">
        <v>206</v>
      </c>
      <c r="H25" s="43" t="s">
        <v>191</v>
      </c>
      <c r="I25" s="44" t="s">
        <v>190</v>
      </c>
      <c r="J25" s="43">
        <v>1</v>
      </c>
      <c r="K25" s="43" t="s">
        <v>172</v>
      </c>
      <c r="L25" s="46">
        <v>40400000</v>
      </c>
      <c r="M25" s="44" t="s">
        <v>173</v>
      </c>
      <c r="N25" s="44" t="s">
        <v>239</v>
      </c>
      <c r="O25" s="44" t="s">
        <v>174</v>
      </c>
      <c r="P25" s="44" t="s">
        <v>175</v>
      </c>
      <c r="Q25" s="48"/>
    </row>
    <row r="26" spans="1:17" s="39" customFormat="1" ht="20.100000000000001" customHeight="1">
      <c r="A26" s="43">
        <v>2017</v>
      </c>
      <c r="B26" s="43">
        <v>3</v>
      </c>
      <c r="C26" s="43" t="s">
        <v>170</v>
      </c>
      <c r="D26" s="45" t="s">
        <v>168</v>
      </c>
      <c r="E26" s="43" t="s">
        <v>171</v>
      </c>
      <c r="F26" s="48"/>
      <c r="G26" s="44" t="s">
        <v>207</v>
      </c>
      <c r="H26" s="43" t="s">
        <v>191</v>
      </c>
      <c r="I26" s="44" t="s">
        <v>180</v>
      </c>
      <c r="J26" s="43">
        <v>1</v>
      </c>
      <c r="K26" s="43" t="s">
        <v>172</v>
      </c>
      <c r="L26" s="46">
        <v>40000000</v>
      </c>
      <c r="M26" s="44" t="s">
        <v>173</v>
      </c>
      <c r="N26" s="44" t="s">
        <v>241</v>
      </c>
      <c r="O26" s="44" t="s">
        <v>174</v>
      </c>
      <c r="P26" s="44" t="s">
        <v>175</v>
      </c>
      <c r="Q26" s="48"/>
    </row>
    <row r="27" spans="1:17" ht="20.100000000000001" customHeight="1">
      <c r="B27" s="38" t="s">
        <v>245</v>
      </c>
      <c r="C27" s="41">
        <f>SUMIF($B$5:$B$26,$B$27,$L$5:$L$26)</f>
        <v>2747800000</v>
      </c>
      <c r="D27" s="64">
        <f>COUNTA(D5:D26)</f>
        <v>22</v>
      </c>
      <c r="H27" s="79"/>
      <c r="I27" s="79"/>
      <c r="J27" s="79"/>
      <c r="K27" s="40"/>
      <c r="L27" s="42">
        <f>SUM(L5:L26)</f>
        <v>2747800000</v>
      </c>
    </row>
    <row r="28" spans="1:17" s="39" customFormat="1" ht="20.100000000000001" customHeight="1">
      <c r="A28" s="39" t="s">
        <v>128</v>
      </c>
      <c r="K28" s="40"/>
    </row>
    <row r="29" spans="1:17" s="39" customFormat="1" ht="20.100000000000001" customHeight="1">
      <c r="A29" s="39" t="s">
        <v>129</v>
      </c>
      <c r="K29" s="40"/>
    </row>
    <row r="30" spans="1:17" s="39" customFormat="1" ht="20.100000000000001" customHeight="1">
      <c r="A30" s="39" t="s">
        <v>130</v>
      </c>
      <c r="K30" s="40"/>
    </row>
    <row r="31" spans="1:17" s="39" customFormat="1" ht="20.100000000000001" customHeight="1">
      <c r="A31" s="39" t="s">
        <v>131</v>
      </c>
      <c r="K31" s="40"/>
    </row>
    <row r="32" spans="1:17" s="39" customFormat="1" ht="20.100000000000001" customHeight="1">
      <c r="A32" s="39" t="s">
        <v>132</v>
      </c>
      <c r="K32" s="40"/>
    </row>
    <row r="33" spans="1:11" s="39" customFormat="1" ht="20.100000000000001" customHeight="1">
      <c r="A33" s="39" t="s">
        <v>133</v>
      </c>
      <c r="K33" s="40"/>
    </row>
    <row r="34" spans="1:11" s="39" customFormat="1" ht="20.100000000000001" customHeight="1">
      <c r="A34" s="39" t="s">
        <v>134</v>
      </c>
      <c r="K34" s="40"/>
    </row>
    <row r="35" spans="1:11" s="39" customFormat="1" ht="20.100000000000001" customHeight="1">
      <c r="A35" s="39" t="s">
        <v>135</v>
      </c>
      <c r="K35" s="40"/>
    </row>
    <row r="36" spans="1:11" s="39" customFormat="1" ht="20.100000000000001" customHeight="1">
      <c r="A36" s="39" t="s">
        <v>136</v>
      </c>
      <c r="K36" s="40"/>
    </row>
    <row r="37" spans="1:11" s="39" customFormat="1" ht="20.100000000000001" customHeight="1">
      <c r="A37" s="39" t="s">
        <v>137</v>
      </c>
      <c r="K37" s="40"/>
    </row>
    <row r="38" spans="1:11">
      <c r="A38" s="39" t="s">
        <v>138</v>
      </c>
      <c r="K38" s="40"/>
    </row>
    <row r="39" spans="1:11">
      <c r="A39" s="39" t="s">
        <v>139</v>
      </c>
      <c r="K39" s="40"/>
    </row>
    <row r="40" spans="1:11">
      <c r="A40" s="39" t="s">
        <v>140</v>
      </c>
      <c r="K40" s="40"/>
    </row>
    <row r="41" spans="1:11">
      <c r="A41" s="39" t="s">
        <v>141</v>
      </c>
      <c r="K41" s="40"/>
    </row>
    <row r="42" spans="1:11">
      <c r="A42" s="39" t="s">
        <v>142</v>
      </c>
      <c r="K42" s="40"/>
    </row>
    <row r="43" spans="1:11">
      <c r="A43" s="39" t="s">
        <v>143</v>
      </c>
      <c r="K43" s="40"/>
    </row>
    <row r="44" spans="1:11">
      <c r="A44" s="39" t="s">
        <v>144</v>
      </c>
      <c r="K44" s="40"/>
    </row>
    <row r="45" spans="1:11">
      <c r="A45" s="39" t="s">
        <v>145</v>
      </c>
      <c r="K45" s="40"/>
    </row>
  </sheetData>
  <phoneticPr fontId="3" type="noConversion"/>
  <dataValidations count="3">
    <dataValidation type="list" allowBlank="1" showInputMessage="1" showErrorMessage="1" sqref="WVK983052:WVK983058 IY12:IY18 SU12:SU18 ACQ12:ACQ18 AMM12:AMM18 AWI12:AWI18 BGE12:BGE18 BQA12:BQA18 BZW12:BZW18 CJS12:CJS18 CTO12:CTO18 DDK12:DDK18 DNG12:DNG18 DXC12:DXC18 EGY12:EGY18 EQU12:EQU18 FAQ12:FAQ18 FKM12:FKM18 FUI12:FUI18 GEE12:GEE18 GOA12:GOA18 GXW12:GXW18 HHS12:HHS18 HRO12:HRO18 IBK12:IBK18 ILG12:ILG18 IVC12:IVC18 JEY12:JEY18 JOU12:JOU18 JYQ12:JYQ18 KIM12:KIM18 KSI12:KSI18 LCE12:LCE18 LMA12:LMA18 LVW12:LVW18 MFS12:MFS18 MPO12:MPO18 MZK12:MZK18 NJG12:NJG18 NTC12:NTC18 OCY12:OCY18 OMU12:OMU18 OWQ12:OWQ18 PGM12:PGM18 PQI12:PQI18 QAE12:QAE18 QKA12:QKA18 QTW12:QTW18 RDS12:RDS18 RNO12:RNO18 RXK12:RXK18 SHG12:SHG18 SRC12:SRC18 TAY12:TAY18 TKU12:TKU18 TUQ12:TUQ18 UEM12:UEM18 UOI12:UOI18 UYE12:UYE18 VIA12:VIA18 VRW12:VRW18 WBS12:WBS18 WLO12:WLO18 WVK12:WVK18 C65548:C65554 IY65548:IY65554 SU65548:SU65554 ACQ65548:ACQ65554 AMM65548:AMM65554 AWI65548:AWI65554 BGE65548:BGE65554 BQA65548:BQA65554 BZW65548:BZW65554 CJS65548:CJS65554 CTO65548:CTO65554 DDK65548:DDK65554 DNG65548:DNG65554 DXC65548:DXC65554 EGY65548:EGY65554 EQU65548:EQU65554 FAQ65548:FAQ65554 FKM65548:FKM65554 FUI65548:FUI65554 GEE65548:GEE65554 GOA65548:GOA65554 GXW65548:GXW65554 HHS65548:HHS65554 HRO65548:HRO65554 IBK65548:IBK65554 ILG65548:ILG65554 IVC65548:IVC65554 JEY65548:JEY65554 JOU65548:JOU65554 JYQ65548:JYQ65554 KIM65548:KIM65554 KSI65548:KSI65554 LCE65548:LCE65554 LMA65548:LMA65554 LVW65548:LVW65554 MFS65548:MFS65554 MPO65548:MPO65554 MZK65548:MZK65554 NJG65548:NJG65554 NTC65548:NTC65554 OCY65548:OCY65554 OMU65548:OMU65554 OWQ65548:OWQ65554 PGM65548:PGM65554 PQI65548:PQI65554 QAE65548:QAE65554 QKA65548:QKA65554 QTW65548:QTW65554 RDS65548:RDS65554 RNO65548:RNO65554 RXK65548:RXK65554 SHG65548:SHG65554 SRC65548:SRC65554 TAY65548:TAY65554 TKU65548:TKU65554 TUQ65548:TUQ65554 UEM65548:UEM65554 UOI65548:UOI65554 UYE65548:UYE65554 VIA65548:VIA65554 VRW65548:VRW65554 WBS65548:WBS65554 WLO65548:WLO65554 WVK65548:WVK65554 C131084:C131090 IY131084:IY131090 SU131084:SU131090 ACQ131084:ACQ131090 AMM131084:AMM131090 AWI131084:AWI131090 BGE131084:BGE131090 BQA131084:BQA131090 BZW131084:BZW131090 CJS131084:CJS131090 CTO131084:CTO131090 DDK131084:DDK131090 DNG131084:DNG131090 DXC131084:DXC131090 EGY131084:EGY131090 EQU131084:EQU131090 FAQ131084:FAQ131090 FKM131084:FKM131090 FUI131084:FUI131090 GEE131084:GEE131090 GOA131084:GOA131090 GXW131084:GXW131090 HHS131084:HHS131090 HRO131084:HRO131090 IBK131084:IBK131090 ILG131084:ILG131090 IVC131084:IVC131090 JEY131084:JEY131090 JOU131084:JOU131090 JYQ131084:JYQ131090 KIM131084:KIM131090 KSI131084:KSI131090 LCE131084:LCE131090 LMA131084:LMA131090 LVW131084:LVW131090 MFS131084:MFS131090 MPO131084:MPO131090 MZK131084:MZK131090 NJG131084:NJG131090 NTC131084:NTC131090 OCY131084:OCY131090 OMU131084:OMU131090 OWQ131084:OWQ131090 PGM131084:PGM131090 PQI131084:PQI131090 QAE131084:QAE131090 QKA131084:QKA131090 QTW131084:QTW131090 RDS131084:RDS131090 RNO131084:RNO131090 RXK131084:RXK131090 SHG131084:SHG131090 SRC131084:SRC131090 TAY131084:TAY131090 TKU131084:TKU131090 TUQ131084:TUQ131090 UEM131084:UEM131090 UOI131084:UOI131090 UYE131084:UYE131090 VIA131084:VIA131090 VRW131084:VRW131090 WBS131084:WBS131090 WLO131084:WLO131090 WVK131084:WVK131090 C196620:C196626 IY196620:IY196626 SU196620:SU196626 ACQ196620:ACQ196626 AMM196620:AMM196626 AWI196620:AWI196626 BGE196620:BGE196626 BQA196620:BQA196626 BZW196620:BZW196626 CJS196620:CJS196626 CTO196620:CTO196626 DDK196620:DDK196626 DNG196620:DNG196626 DXC196620:DXC196626 EGY196620:EGY196626 EQU196620:EQU196626 FAQ196620:FAQ196626 FKM196620:FKM196626 FUI196620:FUI196626 GEE196620:GEE196626 GOA196620:GOA196626 GXW196620:GXW196626 HHS196620:HHS196626 HRO196620:HRO196626 IBK196620:IBK196626 ILG196620:ILG196626 IVC196620:IVC196626 JEY196620:JEY196626 JOU196620:JOU196626 JYQ196620:JYQ196626 KIM196620:KIM196626 KSI196620:KSI196626 LCE196620:LCE196626 LMA196620:LMA196626 LVW196620:LVW196626 MFS196620:MFS196626 MPO196620:MPO196626 MZK196620:MZK196626 NJG196620:NJG196626 NTC196620:NTC196626 OCY196620:OCY196626 OMU196620:OMU196626 OWQ196620:OWQ196626 PGM196620:PGM196626 PQI196620:PQI196626 QAE196620:QAE196626 QKA196620:QKA196626 QTW196620:QTW196626 RDS196620:RDS196626 RNO196620:RNO196626 RXK196620:RXK196626 SHG196620:SHG196626 SRC196620:SRC196626 TAY196620:TAY196626 TKU196620:TKU196626 TUQ196620:TUQ196626 UEM196620:UEM196626 UOI196620:UOI196626 UYE196620:UYE196626 VIA196620:VIA196626 VRW196620:VRW196626 WBS196620:WBS196626 WLO196620:WLO196626 WVK196620:WVK196626 C262156:C262162 IY262156:IY262162 SU262156:SU262162 ACQ262156:ACQ262162 AMM262156:AMM262162 AWI262156:AWI262162 BGE262156:BGE262162 BQA262156:BQA262162 BZW262156:BZW262162 CJS262156:CJS262162 CTO262156:CTO262162 DDK262156:DDK262162 DNG262156:DNG262162 DXC262156:DXC262162 EGY262156:EGY262162 EQU262156:EQU262162 FAQ262156:FAQ262162 FKM262156:FKM262162 FUI262156:FUI262162 GEE262156:GEE262162 GOA262156:GOA262162 GXW262156:GXW262162 HHS262156:HHS262162 HRO262156:HRO262162 IBK262156:IBK262162 ILG262156:ILG262162 IVC262156:IVC262162 JEY262156:JEY262162 JOU262156:JOU262162 JYQ262156:JYQ262162 KIM262156:KIM262162 KSI262156:KSI262162 LCE262156:LCE262162 LMA262156:LMA262162 LVW262156:LVW262162 MFS262156:MFS262162 MPO262156:MPO262162 MZK262156:MZK262162 NJG262156:NJG262162 NTC262156:NTC262162 OCY262156:OCY262162 OMU262156:OMU262162 OWQ262156:OWQ262162 PGM262156:PGM262162 PQI262156:PQI262162 QAE262156:QAE262162 QKA262156:QKA262162 QTW262156:QTW262162 RDS262156:RDS262162 RNO262156:RNO262162 RXK262156:RXK262162 SHG262156:SHG262162 SRC262156:SRC262162 TAY262156:TAY262162 TKU262156:TKU262162 TUQ262156:TUQ262162 UEM262156:UEM262162 UOI262156:UOI262162 UYE262156:UYE262162 VIA262156:VIA262162 VRW262156:VRW262162 WBS262156:WBS262162 WLO262156:WLO262162 WVK262156:WVK262162 C327692:C327698 IY327692:IY327698 SU327692:SU327698 ACQ327692:ACQ327698 AMM327692:AMM327698 AWI327692:AWI327698 BGE327692:BGE327698 BQA327692:BQA327698 BZW327692:BZW327698 CJS327692:CJS327698 CTO327692:CTO327698 DDK327692:DDK327698 DNG327692:DNG327698 DXC327692:DXC327698 EGY327692:EGY327698 EQU327692:EQU327698 FAQ327692:FAQ327698 FKM327692:FKM327698 FUI327692:FUI327698 GEE327692:GEE327698 GOA327692:GOA327698 GXW327692:GXW327698 HHS327692:HHS327698 HRO327692:HRO327698 IBK327692:IBK327698 ILG327692:ILG327698 IVC327692:IVC327698 JEY327692:JEY327698 JOU327692:JOU327698 JYQ327692:JYQ327698 KIM327692:KIM327698 KSI327692:KSI327698 LCE327692:LCE327698 LMA327692:LMA327698 LVW327692:LVW327698 MFS327692:MFS327698 MPO327692:MPO327698 MZK327692:MZK327698 NJG327692:NJG327698 NTC327692:NTC327698 OCY327692:OCY327698 OMU327692:OMU327698 OWQ327692:OWQ327698 PGM327692:PGM327698 PQI327692:PQI327698 QAE327692:QAE327698 QKA327692:QKA327698 QTW327692:QTW327698 RDS327692:RDS327698 RNO327692:RNO327698 RXK327692:RXK327698 SHG327692:SHG327698 SRC327692:SRC327698 TAY327692:TAY327698 TKU327692:TKU327698 TUQ327692:TUQ327698 UEM327692:UEM327698 UOI327692:UOI327698 UYE327692:UYE327698 VIA327692:VIA327698 VRW327692:VRW327698 WBS327692:WBS327698 WLO327692:WLO327698 WVK327692:WVK327698 C393228:C393234 IY393228:IY393234 SU393228:SU393234 ACQ393228:ACQ393234 AMM393228:AMM393234 AWI393228:AWI393234 BGE393228:BGE393234 BQA393228:BQA393234 BZW393228:BZW393234 CJS393228:CJS393234 CTO393228:CTO393234 DDK393228:DDK393234 DNG393228:DNG393234 DXC393228:DXC393234 EGY393228:EGY393234 EQU393228:EQU393234 FAQ393228:FAQ393234 FKM393228:FKM393234 FUI393228:FUI393234 GEE393228:GEE393234 GOA393228:GOA393234 GXW393228:GXW393234 HHS393228:HHS393234 HRO393228:HRO393234 IBK393228:IBK393234 ILG393228:ILG393234 IVC393228:IVC393234 JEY393228:JEY393234 JOU393228:JOU393234 JYQ393228:JYQ393234 KIM393228:KIM393234 KSI393228:KSI393234 LCE393228:LCE393234 LMA393228:LMA393234 LVW393228:LVW393234 MFS393228:MFS393234 MPO393228:MPO393234 MZK393228:MZK393234 NJG393228:NJG393234 NTC393228:NTC393234 OCY393228:OCY393234 OMU393228:OMU393234 OWQ393228:OWQ393234 PGM393228:PGM393234 PQI393228:PQI393234 QAE393228:QAE393234 QKA393228:QKA393234 QTW393228:QTW393234 RDS393228:RDS393234 RNO393228:RNO393234 RXK393228:RXK393234 SHG393228:SHG393234 SRC393228:SRC393234 TAY393228:TAY393234 TKU393228:TKU393234 TUQ393228:TUQ393234 UEM393228:UEM393234 UOI393228:UOI393234 UYE393228:UYE393234 VIA393228:VIA393234 VRW393228:VRW393234 WBS393228:WBS393234 WLO393228:WLO393234 WVK393228:WVK393234 C458764:C458770 IY458764:IY458770 SU458764:SU458770 ACQ458764:ACQ458770 AMM458764:AMM458770 AWI458764:AWI458770 BGE458764:BGE458770 BQA458764:BQA458770 BZW458764:BZW458770 CJS458764:CJS458770 CTO458764:CTO458770 DDK458764:DDK458770 DNG458764:DNG458770 DXC458764:DXC458770 EGY458764:EGY458770 EQU458764:EQU458770 FAQ458764:FAQ458770 FKM458764:FKM458770 FUI458764:FUI458770 GEE458764:GEE458770 GOA458764:GOA458770 GXW458764:GXW458770 HHS458764:HHS458770 HRO458764:HRO458770 IBK458764:IBK458770 ILG458764:ILG458770 IVC458764:IVC458770 JEY458764:JEY458770 JOU458764:JOU458770 JYQ458764:JYQ458770 KIM458764:KIM458770 KSI458764:KSI458770 LCE458764:LCE458770 LMA458764:LMA458770 LVW458764:LVW458770 MFS458764:MFS458770 MPO458764:MPO458770 MZK458764:MZK458770 NJG458764:NJG458770 NTC458764:NTC458770 OCY458764:OCY458770 OMU458764:OMU458770 OWQ458764:OWQ458770 PGM458764:PGM458770 PQI458764:PQI458770 QAE458764:QAE458770 QKA458764:QKA458770 QTW458764:QTW458770 RDS458764:RDS458770 RNO458764:RNO458770 RXK458764:RXK458770 SHG458764:SHG458770 SRC458764:SRC458770 TAY458764:TAY458770 TKU458764:TKU458770 TUQ458764:TUQ458770 UEM458764:UEM458770 UOI458764:UOI458770 UYE458764:UYE458770 VIA458764:VIA458770 VRW458764:VRW458770 WBS458764:WBS458770 WLO458764:WLO458770 WVK458764:WVK458770 C524300:C524306 IY524300:IY524306 SU524300:SU524306 ACQ524300:ACQ524306 AMM524300:AMM524306 AWI524300:AWI524306 BGE524300:BGE524306 BQA524300:BQA524306 BZW524300:BZW524306 CJS524300:CJS524306 CTO524300:CTO524306 DDK524300:DDK524306 DNG524300:DNG524306 DXC524300:DXC524306 EGY524300:EGY524306 EQU524300:EQU524306 FAQ524300:FAQ524306 FKM524300:FKM524306 FUI524300:FUI524306 GEE524300:GEE524306 GOA524300:GOA524306 GXW524300:GXW524306 HHS524300:HHS524306 HRO524300:HRO524306 IBK524300:IBK524306 ILG524300:ILG524306 IVC524300:IVC524306 JEY524300:JEY524306 JOU524300:JOU524306 JYQ524300:JYQ524306 KIM524300:KIM524306 KSI524300:KSI524306 LCE524300:LCE524306 LMA524300:LMA524306 LVW524300:LVW524306 MFS524300:MFS524306 MPO524300:MPO524306 MZK524300:MZK524306 NJG524300:NJG524306 NTC524300:NTC524306 OCY524300:OCY524306 OMU524300:OMU524306 OWQ524300:OWQ524306 PGM524300:PGM524306 PQI524300:PQI524306 QAE524300:QAE524306 QKA524300:QKA524306 QTW524300:QTW524306 RDS524300:RDS524306 RNO524300:RNO524306 RXK524300:RXK524306 SHG524300:SHG524306 SRC524300:SRC524306 TAY524300:TAY524306 TKU524300:TKU524306 TUQ524300:TUQ524306 UEM524300:UEM524306 UOI524300:UOI524306 UYE524300:UYE524306 VIA524300:VIA524306 VRW524300:VRW524306 WBS524300:WBS524306 WLO524300:WLO524306 WVK524300:WVK524306 C589836:C589842 IY589836:IY589842 SU589836:SU589842 ACQ589836:ACQ589842 AMM589836:AMM589842 AWI589836:AWI589842 BGE589836:BGE589842 BQA589836:BQA589842 BZW589836:BZW589842 CJS589836:CJS589842 CTO589836:CTO589842 DDK589836:DDK589842 DNG589836:DNG589842 DXC589836:DXC589842 EGY589836:EGY589842 EQU589836:EQU589842 FAQ589836:FAQ589842 FKM589836:FKM589842 FUI589836:FUI589842 GEE589836:GEE589842 GOA589836:GOA589842 GXW589836:GXW589842 HHS589836:HHS589842 HRO589836:HRO589842 IBK589836:IBK589842 ILG589836:ILG589842 IVC589836:IVC589842 JEY589836:JEY589842 JOU589836:JOU589842 JYQ589836:JYQ589842 KIM589836:KIM589842 KSI589836:KSI589842 LCE589836:LCE589842 LMA589836:LMA589842 LVW589836:LVW589842 MFS589836:MFS589842 MPO589836:MPO589842 MZK589836:MZK589842 NJG589836:NJG589842 NTC589836:NTC589842 OCY589836:OCY589842 OMU589836:OMU589842 OWQ589836:OWQ589842 PGM589836:PGM589842 PQI589836:PQI589842 QAE589836:QAE589842 QKA589836:QKA589842 QTW589836:QTW589842 RDS589836:RDS589842 RNO589836:RNO589842 RXK589836:RXK589842 SHG589836:SHG589842 SRC589836:SRC589842 TAY589836:TAY589842 TKU589836:TKU589842 TUQ589836:TUQ589842 UEM589836:UEM589842 UOI589836:UOI589842 UYE589836:UYE589842 VIA589836:VIA589842 VRW589836:VRW589842 WBS589836:WBS589842 WLO589836:WLO589842 WVK589836:WVK589842 C655372:C655378 IY655372:IY655378 SU655372:SU655378 ACQ655372:ACQ655378 AMM655372:AMM655378 AWI655372:AWI655378 BGE655372:BGE655378 BQA655372:BQA655378 BZW655372:BZW655378 CJS655372:CJS655378 CTO655372:CTO655378 DDK655372:DDK655378 DNG655372:DNG655378 DXC655372:DXC655378 EGY655372:EGY655378 EQU655372:EQU655378 FAQ655372:FAQ655378 FKM655372:FKM655378 FUI655372:FUI655378 GEE655372:GEE655378 GOA655372:GOA655378 GXW655372:GXW655378 HHS655372:HHS655378 HRO655372:HRO655378 IBK655372:IBK655378 ILG655372:ILG655378 IVC655372:IVC655378 JEY655372:JEY655378 JOU655372:JOU655378 JYQ655372:JYQ655378 KIM655372:KIM655378 KSI655372:KSI655378 LCE655372:LCE655378 LMA655372:LMA655378 LVW655372:LVW655378 MFS655372:MFS655378 MPO655372:MPO655378 MZK655372:MZK655378 NJG655372:NJG655378 NTC655372:NTC655378 OCY655372:OCY655378 OMU655372:OMU655378 OWQ655372:OWQ655378 PGM655372:PGM655378 PQI655372:PQI655378 QAE655372:QAE655378 QKA655372:QKA655378 QTW655372:QTW655378 RDS655372:RDS655378 RNO655372:RNO655378 RXK655372:RXK655378 SHG655372:SHG655378 SRC655372:SRC655378 TAY655372:TAY655378 TKU655372:TKU655378 TUQ655372:TUQ655378 UEM655372:UEM655378 UOI655372:UOI655378 UYE655372:UYE655378 VIA655372:VIA655378 VRW655372:VRW655378 WBS655372:WBS655378 WLO655372:WLO655378 WVK655372:WVK655378 C720908:C720914 IY720908:IY720914 SU720908:SU720914 ACQ720908:ACQ720914 AMM720908:AMM720914 AWI720908:AWI720914 BGE720908:BGE720914 BQA720908:BQA720914 BZW720908:BZW720914 CJS720908:CJS720914 CTO720908:CTO720914 DDK720908:DDK720914 DNG720908:DNG720914 DXC720908:DXC720914 EGY720908:EGY720914 EQU720908:EQU720914 FAQ720908:FAQ720914 FKM720908:FKM720914 FUI720908:FUI720914 GEE720908:GEE720914 GOA720908:GOA720914 GXW720908:GXW720914 HHS720908:HHS720914 HRO720908:HRO720914 IBK720908:IBK720914 ILG720908:ILG720914 IVC720908:IVC720914 JEY720908:JEY720914 JOU720908:JOU720914 JYQ720908:JYQ720914 KIM720908:KIM720914 KSI720908:KSI720914 LCE720908:LCE720914 LMA720908:LMA720914 LVW720908:LVW720914 MFS720908:MFS720914 MPO720908:MPO720914 MZK720908:MZK720914 NJG720908:NJG720914 NTC720908:NTC720914 OCY720908:OCY720914 OMU720908:OMU720914 OWQ720908:OWQ720914 PGM720908:PGM720914 PQI720908:PQI720914 QAE720908:QAE720914 QKA720908:QKA720914 QTW720908:QTW720914 RDS720908:RDS720914 RNO720908:RNO720914 RXK720908:RXK720914 SHG720908:SHG720914 SRC720908:SRC720914 TAY720908:TAY720914 TKU720908:TKU720914 TUQ720908:TUQ720914 UEM720908:UEM720914 UOI720908:UOI720914 UYE720908:UYE720914 VIA720908:VIA720914 VRW720908:VRW720914 WBS720908:WBS720914 WLO720908:WLO720914 WVK720908:WVK720914 C786444:C786450 IY786444:IY786450 SU786444:SU786450 ACQ786444:ACQ786450 AMM786444:AMM786450 AWI786444:AWI786450 BGE786444:BGE786450 BQA786444:BQA786450 BZW786444:BZW786450 CJS786444:CJS786450 CTO786444:CTO786450 DDK786444:DDK786450 DNG786444:DNG786450 DXC786444:DXC786450 EGY786444:EGY786450 EQU786444:EQU786450 FAQ786444:FAQ786450 FKM786444:FKM786450 FUI786444:FUI786450 GEE786444:GEE786450 GOA786444:GOA786450 GXW786444:GXW786450 HHS786444:HHS786450 HRO786444:HRO786450 IBK786444:IBK786450 ILG786444:ILG786450 IVC786444:IVC786450 JEY786444:JEY786450 JOU786444:JOU786450 JYQ786444:JYQ786450 KIM786444:KIM786450 KSI786444:KSI786450 LCE786444:LCE786450 LMA786444:LMA786450 LVW786444:LVW786450 MFS786444:MFS786450 MPO786444:MPO786450 MZK786444:MZK786450 NJG786444:NJG786450 NTC786444:NTC786450 OCY786444:OCY786450 OMU786444:OMU786450 OWQ786444:OWQ786450 PGM786444:PGM786450 PQI786444:PQI786450 QAE786444:QAE786450 QKA786444:QKA786450 QTW786444:QTW786450 RDS786444:RDS786450 RNO786444:RNO786450 RXK786444:RXK786450 SHG786444:SHG786450 SRC786444:SRC786450 TAY786444:TAY786450 TKU786444:TKU786450 TUQ786444:TUQ786450 UEM786444:UEM786450 UOI786444:UOI786450 UYE786444:UYE786450 VIA786444:VIA786450 VRW786444:VRW786450 WBS786444:WBS786450 WLO786444:WLO786450 WVK786444:WVK786450 C851980:C851986 IY851980:IY851986 SU851980:SU851986 ACQ851980:ACQ851986 AMM851980:AMM851986 AWI851980:AWI851986 BGE851980:BGE851986 BQA851980:BQA851986 BZW851980:BZW851986 CJS851980:CJS851986 CTO851980:CTO851986 DDK851980:DDK851986 DNG851980:DNG851986 DXC851980:DXC851986 EGY851980:EGY851986 EQU851980:EQU851986 FAQ851980:FAQ851986 FKM851980:FKM851986 FUI851980:FUI851986 GEE851980:GEE851986 GOA851980:GOA851986 GXW851980:GXW851986 HHS851980:HHS851986 HRO851980:HRO851986 IBK851980:IBK851986 ILG851980:ILG851986 IVC851980:IVC851986 JEY851980:JEY851986 JOU851980:JOU851986 JYQ851980:JYQ851986 KIM851980:KIM851986 KSI851980:KSI851986 LCE851980:LCE851986 LMA851980:LMA851986 LVW851980:LVW851986 MFS851980:MFS851986 MPO851980:MPO851986 MZK851980:MZK851986 NJG851980:NJG851986 NTC851980:NTC851986 OCY851980:OCY851986 OMU851980:OMU851986 OWQ851980:OWQ851986 PGM851980:PGM851986 PQI851980:PQI851986 QAE851980:QAE851986 QKA851980:QKA851986 QTW851980:QTW851986 RDS851980:RDS851986 RNO851980:RNO851986 RXK851980:RXK851986 SHG851980:SHG851986 SRC851980:SRC851986 TAY851980:TAY851986 TKU851980:TKU851986 TUQ851980:TUQ851986 UEM851980:UEM851986 UOI851980:UOI851986 UYE851980:UYE851986 VIA851980:VIA851986 VRW851980:VRW851986 WBS851980:WBS851986 WLO851980:WLO851986 WVK851980:WVK851986 C917516:C917522 IY917516:IY917522 SU917516:SU917522 ACQ917516:ACQ917522 AMM917516:AMM917522 AWI917516:AWI917522 BGE917516:BGE917522 BQA917516:BQA917522 BZW917516:BZW917522 CJS917516:CJS917522 CTO917516:CTO917522 DDK917516:DDK917522 DNG917516:DNG917522 DXC917516:DXC917522 EGY917516:EGY917522 EQU917516:EQU917522 FAQ917516:FAQ917522 FKM917516:FKM917522 FUI917516:FUI917522 GEE917516:GEE917522 GOA917516:GOA917522 GXW917516:GXW917522 HHS917516:HHS917522 HRO917516:HRO917522 IBK917516:IBK917522 ILG917516:ILG917522 IVC917516:IVC917522 JEY917516:JEY917522 JOU917516:JOU917522 JYQ917516:JYQ917522 KIM917516:KIM917522 KSI917516:KSI917522 LCE917516:LCE917522 LMA917516:LMA917522 LVW917516:LVW917522 MFS917516:MFS917522 MPO917516:MPO917522 MZK917516:MZK917522 NJG917516:NJG917522 NTC917516:NTC917522 OCY917516:OCY917522 OMU917516:OMU917522 OWQ917516:OWQ917522 PGM917516:PGM917522 PQI917516:PQI917522 QAE917516:QAE917522 QKA917516:QKA917522 QTW917516:QTW917522 RDS917516:RDS917522 RNO917516:RNO917522 RXK917516:RXK917522 SHG917516:SHG917522 SRC917516:SRC917522 TAY917516:TAY917522 TKU917516:TKU917522 TUQ917516:TUQ917522 UEM917516:UEM917522 UOI917516:UOI917522 UYE917516:UYE917522 VIA917516:VIA917522 VRW917516:VRW917522 WBS917516:WBS917522 WLO917516:WLO917522 WVK917516:WVK917522 C983052:C983058 IY983052:IY983058 SU983052:SU983058 ACQ983052:ACQ983058 AMM983052:AMM983058 AWI983052:AWI983058 BGE983052:BGE983058 BQA983052:BQA983058 BZW983052:BZW983058 CJS983052:CJS983058 CTO983052:CTO983058 DDK983052:DDK983058 DNG983052:DNG983058 DXC983052:DXC983058 EGY983052:EGY983058 EQU983052:EQU983058 FAQ983052:FAQ983058 FKM983052:FKM983058 FUI983052:FUI983058 GEE983052:GEE983058 GOA983052:GOA983058 GXW983052:GXW983058 HHS983052:HHS983058 HRO983052:HRO983058 IBK983052:IBK983058 ILG983052:ILG983058 IVC983052:IVC983058 JEY983052:JEY983058 JOU983052:JOU983058 JYQ983052:JYQ983058 KIM983052:KIM983058 KSI983052:KSI983058 LCE983052:LCE983058 LMA983052:LMA983058 LVW983052:LVW983058 MFS983052:MFS983058 MPO983052:MPO983058 MZK983052:MZK983058 NJG983052:NJG983058 NTC983052:NTC983058 OCY983052:OCY983058 OMU983052:OMU983058 OWQ983052:OWQ983058 PGM983052:PGM983058 PQI983052:PQI983058 QAE983052:QAE983058 QKA983052:QKA983058 QTW983052:QTW983058 RDS983052:RDS983058 RNO983052:RNO983058 RXK983052:RXK983058 SHG983052:SHG983058 SRC983052:SRC983058 TAY983052:TAY983058 TKU983052:TKU983058 TUQ983052:TUQ983058 UEM983052:UEM983058 UOI983052:UOI983058 UYE983052:UYE983058 VIA983052:VIA983058 VRW983052:VRW983058 WBS983052:WBS983058 WLO983052:WLO983058">
      <formula1>"자체조달,중앙조달"</formula1>
    </dataValidation>
    <dataValidation type="list" allowBlank="1" showInputMessage="1" showErrorMessage="1" sqref="WVM983052:WVM983058 JA12:JA18 SW12:SW18 ACS12:ACS18 AMO12:AMO18 AWK12:AWK18 BGG12:BGG18 BQC12:BQC18 BZY12:BZY18 CJU12:CJU18 CTQ12:CTQ18 DDM12:DDM18 DNI12:DNI18 DXE12:DXE18 EHA12:EHA18 EQW12:EQW18 FAS12:FAS18 FKO12:FKO18 FUK12:FUK18 GEG12:GEG18 GOC12:GOC18 GXY12:GXY18 HHU12:HHU18 HRQ12:HRQ18 IBM12:IBM18 ILI12:ILI18 IVE12:IVE18 JFA12:JFA18 JOW12:JOW18 JYS12:JYS18 KIO12:KIO18 KSK12:KSK18 LCG12:LCG18 LMC12:LMC18 LVY12:LVY18 MFU12:MFU18 MPQ12:MPQ18 MZM12:MZM18 NJI12:NJI18 NTE12:NTE18 ODA12:ODA18 OMW12:OMW18 OWS12:OWS18 PGO12:PGO18 PQK12:PQK18 QAG12:QAG18 QKC12:QKC18 QTY12:QTY18 RDU12:RDU18 RNQ12:RNQ18 RXM12:RXM18 SHI12:SHI18 SRE12:SRE18 TBA12:TBA18 TKW12:TKW18 TUS12:TUS18 UEO12:UEO18 UOK12:UOK18 UYG12:UYG18 VIC12:VIC18 VRY12:VRY18 WBU12:WBU18 WLQ12:WLQ18 WVM12:WVM18 E65548:E65554 JA65548:JA65554 SW65548:SW65554 ACS65548:ACS65554 AMO65548:AMO65554 AWK65548:AWK65554 BGG65548:BGG65554 BQC65548:BQC65554 BZY65548:BZY65554 CJU65548:CJU65554 CTQ65548:CTQ65554 DDM65548:DDM65554 DNI65548:DNI65554 DXE65548:DXE65554 EHA65548:EHA65554 EQW65548:EQW65554 FAS65548:FAS65554 FKO65548:FKO65554 FUK65548:FUK65554 GEG65548:GEG65554 GOC65548:GOC65554 GXY65548:GXY65554 HHU65548:HHU65554 HRQ65548:HRQ65554 IBM65548:IBM65554 ILI65548:ILI65554 IVE65548:IVE65554 JFA65548:JFA65554 JOW65548:JOW65554 JYS65548:JYS65554 KIO65548:KIO65554 KSK65548:KSK65554 LCG65548:LCG65554 LMC65548:LMC65554 LVY65548:LVY65554 MFU65548:MFU65554 MPQ65548:MPQ65554 MZM65548:MZM65554 NJI65548:NJI65554 NTE65548:NTE65554 ODA65548:ODA65554 OMW65548:OMW65554 OWS65548:OWS65554 PGO65548:PGO65554 PQK65548:PQK65554 QAG65548:QAG65554 QKC65548:QKC65554 QTY65548:QTY65554 RDU65548:RDU65554 RNQ65548:RNQ65554 RXM65548:RXM65554 SHI65548:SHI65554 SRE65548:SRE65554 TBA65548:TBA65554 TKW65548:TKW65554 TUS65548:TUS65554 UEO65548:UEO65554 UOK65548:UOK65554 UYG65548:UYG65554 VIC65548:VIC65554 VRY65548:VRY65554 WBU65548:WBU65554 WLQ65548:WLQ65554 WVM65548:WVM65554 E131084:E131090 JA131084:JA131090 SW131084:SW131090 ACS131084:ACS131090 AMO131084:AMO131090 AWK131084:AWK131090 BGG131084:BGG131090 BQC131084:BQC131090 BZY131084:BZY131090 CJU131084:CJU131090 CTQ131084:CTQ131090 DDM131084:DDM131090 DNI131084:DNI131090 DXE131084:DXE131090 EHA131084:EHA131090 EQW131084:EQW131090 FAS131084:FAS131090 FKO131084:FKO131090 FUK131084:FUK131090 GEG131084:GEG131090 GOC131084:GOC131090 GXY131084:GXY131090 HHU131084:HHU131090 HRQ131084:HRQ131090 IBM131084:IBM131090 ILI131084:ILI131090 IVE131084:IVE131090 JFA131084:JFA131090 JOW131084:JOW131090 JYS131084:JYS131090 KIO131084:KIO131090 KSK131084:KSK131090 LCG131084:LCG131090 LMC131084:LMC131090 LVY131084:LVY131090 MFU131084:MFU131090 MPQ131084:MPQ131090 MZM131084:MZM131090 NJI131084:NJI131090 NTE131084:NTE131090 ODA131084:ODA131090 OMW131084:OMW131090 OWS131084:OWS131090 PGO131084:PGO131090 PQK131084:PQK131090 QAG131084:QAG131090 QKC131084:QKC131090 QTY131084:QTY131090 RDU131084:RDU131090 RNQ131084:RNQ131090 RXM131084:RXM131090 SHI131084:SHI131090 SRE131084:SRE131090 TBA131084:TBA131090 TKW131084:TKW131090 TUS131084:TUS131090 UEO131084:UEO131090 UOK131084:UOK131090 UYG131084:UYG131090 VIC131084:VIC131090 VRY131084:VRY131090 WBU131084:WBU131090 WLQ131084:WLQ131090 WVM131084:WVM131090 E196620:E196626 JA196620:JA196626 SW196620:SW196626 ACS196620:ACS196626 AMO196620:AMO196626 AWK196620:AWK196626 BGG196620:BGG196626 BQC196620:BQC196626 BZY196620:BZY196626 CJU196620:CJU196626 CTQ196620:CTQ196626 DDM196620:DDM196626 DNI196620:DNI196626 DXE196620:DXE196626 EHA196620:EHA196626 EQW196620:EQW196626 FAS196620:FAS196626 FKO196620:FKO196626 FUK196620:FUK196626 GEG196620:GEG196626 GOC196620:GOC196626 GXY196620:GXY196626 HHU196620:HHU196626 HRQ196620:HRQ196626 IBM196620:IBM196626 ILI196620:ILI196626 IVE196620:IVE196626 JFA196620:JFA196626 JOW196620:JOW196626 JYS196620:JYS196626 KIO196620:KIO196626 KSK196620:KSK196626 LCG196620:LCG196626 LMC196620:LMC196626 LVY196620:LVY196626 MFU196620:MFU196626 MPQ196620:MPQ196626 MZM196620:MZM196626 NJI196620:NJI196626 NTE196620:NTE196626 ODA196620:ODA196626 OMW196620:OMW196626 OWS196620:OWS196626 PGO196620:PGO196626 PQK196620:PQK196626 QAG196620:QAG196626 QKC196620:QKC196626 QTY196620:QTY196626 RDU196620:RDU196626 RNQ196620:RNQ196626 RXM196620:RXM196626 SHI196620:SHI196626 SRE196620:SRE196626 TBA196620:TBA196626 TKW196620:TKW196626 TUS196620:TUS196626 UEO196620:UEO196626 UOK196620:UOK196626 UYG196620:UYG196626 VIC196620:VIC196626 VRY196620:VRY196626 WBU196620:WBU196626 WLQ196620:WLQ196626 WVM196620:WVM196626 E262156:E262162 JA262156:JA262162 SW262156:SW262162 ACS262156:ACS262162 AMO262156:AMO262162 AWK262156:AWK262162 BGG262156:BGG262162 BQC262156:BQC262162 BZY262156:BZY262162 CJU262156:CJU262162 CTQ262156:CTQ262162 DDM262156:DDM262162 DNI262156:DNI262162 DXE262156:DXE262162 EHA262156:EHA262162 EQW262156:EQW262162 FAS262156:FAS262162 FKO262156:FKO262162 FUK262156:FUK262162 GEG262156:GEG262162 GOC262156:GOC262162 GXY262156:GXY262162 HHU262156:HHU262162 HRQ262156:HRQ262162 IBM262156:IBM262162 ILI262156:ILI262162 IVE262156:IVE262162 JFA262156:JFA262162 JOW262156:JOW262162 JYS262156:JYS262162 KIO262156:KIO262162 KSK262156:KSK262162 LCG262156:LCG262162 LMC262156:LMC262162 LVY262156:LVY262162 MFU262156:MFU262162 MPQ262156:MPQ262162 MZM262156:MZM262162 NJI262156:NJI262162 NTE262156:NTE262162 ODA262156:ODA262162 OMW262156:OMW262162 OWS262156:OWS262162 PGO262156:PGO262162 PQK262156:PQK262162 QAG262156:QAG262162 QKC262156:QKC262162 QTY262156:QTY262162 RDU262156:RDU262162 RNQ262156:RNQ262162 RXM262156:RXM262162 SHI262156:SHI262162 SRE262156:SRE262162 TBA262156:TBA262162 TKW262156:TKW262162 TUS262156:TUS262162 UEO262156:UEO262162 UOK262156:UOK262162 UYG262156:UYG262162 VIC262156:VIC262162 VRY262156:VRY262162 WBU262156:WBU262162 WLQ262156:WLQ262162 WVM262156:WVM262162 E327692:E327698 JA327692:JA327698 SW327692:SW327698 ACS327692:ACS327698 AMO327692:AMO327698 AWK327692:AWK327698 BGG327692:BGG327698 BQC327692:BQC327698 BZY327692:BZY327698 CJU327692:CJU327698 CTQ327692:CTQ327698 DDM327692:DDM327698 DNI327692:DNI327698 DXE327692:DXE327698 EHA327692:EHA327698 EQW327692:EQW327698 FAS327692:FAS327698 FKO327692:FKO327698 FUK327692:FUK327698 GEG327692:GEG327698 GOC327692:GOC327698 GXY327692:GXY327698 HHU327692:HHU327698 HRQ327692:HRQ327698 IBM327692:IBM327698 ILI327692:ILI327698 IVE327692:IVE327698 JFA327692:JFA327698 JOW327692:JOW327698 JYS327692:JYS327698 KIO327692:KIO327698 KSK327692:KSK327698 LCG327692:LCG327698 LMC327692:LMC327698 LVY327692:LVY327698 MFU327692:MFU327698 MPQ327692:MPQ327698 MZM327692:MZM327698 NJI327692:NJI327698 NTE327692:NTE327698 ODA327692:ODA327698 OMW327692:OMW327698 OWS327692:OWS327698 PGO327692:PGO327698 PQK327692:PQK327698 QAG327692:QAG327698 QKC327692:QKC327698 QTY327692:QTY327698 RDU327692:RDU327698 RNQ327692:RNQ327698 RXM327692:RXM327698 SHI327692:SHI327698 SRE327692:SRE327698 TBA327692:TBA327698 TKW327692:TKW327698 TUS327692:TUS327698 UEO327692:UEO327698 UOK327692:UOK327698 UYG327692:UYG327698 VIC327692:VIC327698 VRY327692:VRY327698 WBU327692:WBU327698 WLQ327692:WLQ327698 WVM327692:WVM327698 E393228:E393234 JA393228:JA393234 SW393228:SW393234 ACS393228:ACS393234 AMO393228:AMO393234 AWK393228:AWK393234 BGG393228:BGG393234 BQC393228:BQC393234 BZY393228:BZY393234 CJU393228:CJU393234 CTQ393228:CTQ393234 DDM393228:DDM393234 DNI393228:DNI393234 DXE393228:DXE393234 EHA393228:EHA393234 EQW393228:EQW393234 FAS393228:FAS393234 FKO393228:FKO393234 FUK393228:FUK393234 GEG393228:GEG393234 GOC393228:GOC393234 GXY393228:GXY393234 HHU393228:HHU393234 HRQ393228:HRQ393234 IBM393228:IBM393234 ILI393228:ILI393234 IVE393228:IVE393234 JFA393228:JFA393234 JOW393228:JOW393234 JYS393228:JYS393234 KIO393228:KIO393234 KSK393228:KSK393234 LCG393228:LCG393234 LMC393228:LMC393234 LVY393228:LVY393234 MFU393228:MFU393234 MPQ393228:MPQ393234 MZM393228:MZM393234 NJI393228:NJI393234 NTE393228:NTE393234 ODA393228:ODA393234 OMW393228:OMW393234 OWS393228:OWS393234 PGO393228:PGO393234 PQK393228:PQK393234 QAG393228:QAG393234 QKC393228:QKC393234 QTY393228:QTY393234 RDU393228:RDU393234 RNQ393228:RNQ393234 RXM393228:RXM393234 SHI393228:SHI393234 SRE393228:SRE393234 TBA393228:TBA393234 TKW393228:TKW393234 TUS393228:TUS393234 UEO393228:UEO393234 UOK393228:UOK393234 UYG393228:UYG393234 VIC393228:VIC393234 VRY393228:VRY393234 WBU393228:WBU393234 WLQ393228:WLQ393234 WVM393228:WVM393234 E458764:E458770 JA458764:JA458770 SW458764:SW458770 ACS458764:ACS458770 AMO458764:AMO458770 AWK458764:AWK458770 BGG458764:BGG458770 BQC458764:BQC458770 BZY458764:BZY458770 CJU458764:CJU458770 CTQ458764:CTQ458770 DDM458764:DDM458770 DNI458764:DNI458770 DXE458764:DXE458770 EHA458764:EHA458770 EQW458764:EQW458770 FAS458764:FAS458770 FKO458764:FKO458770 FUK458764:FUK458770 GEG458764:GEG458770 GOC458764:GOC458770 GXY458764:GXY458770 HHU458764:HHU458770 HRQ458764:HRQ458770 IBM458764:IBM458770 ILI458764:ILI458770 IVE458764:IVE458770 JFA458764:JFA458770 JOW458764:JOW458770 JYS458764:JYS458770 KIO458764:KIO458770 KSK458764:KSK458770 LCG458764:LCG458770 LMC458764:LMC458770 LVY458764:LVY458770 MFU458764:MFU458770 MPQ458764:MPQ458770 MZM458764:MZM458770 NJI458764:NJI458770 NTE458764:NTE458770 ODA458764:ODA458770 OMW458764:OMW458770 OWS458764:OWS458770 PGO458764:PGO458770 PQK458764:PQK458770 QAG458764:QAG458770 QKC458764:QKC458770 QTY458764:QTY458770 RDU458764:RDU458770 RNQ458764:RNQ458770 RXM458764:RXM458770 SHI458764:SHI458770 SRE458764:SRE458770 TBA458764:TBA458770 TKW458764:TKW458770 TUS458764:TUS458770 UEO458764:UEO458770 UOK458764:UOK458770 UYG458764:UYG458770 VIC458764:VIC458770 VRY458764:VRY458770 WBU458764:WBU458770 WLQ458764:WLQ458770 WVM458764:WVM458770 E524300:E524306 JA524300:JA524306 SW524300:SW524306 ACS524300:ACS524306 AMO524300:AMO524306 AWK524300:AWK524306 BGG524300:BGG524306 BQC524300:BQC524306 BZY524300:BZY524306 CJU524300:CJU524306 CTQ524300:CTQ524306 DDM524300:DDM524306 DNI524300:DNI524306 DXE524300:DXE524306 EHA524300:EHA524306 EQW524300:EQW524306 FAS524300:FAS524306 FKO524300:FKO524306 FUK524300:FUK524306 GEG524300:GEG524306 GOC524300:GOC524306 GXY524300:GXY524306 HHU524300:HHU524306 HRQ524300:HRQ524306 IBM524300:IBM524306 ILI524300:ILI524306 IVE524300:IVE524306 JFA524300:JFA524306 JOW524300:JOW524306 JYS524300:JYS524306 KIO524300:KIO524306 KSK524300:KSK524306 LCG524300:LCG524306 LMC524300:LMC524306 LVY524300:LVY524306 MFU524300:MFU524306 MPQ524300:MPQ524306 MZM524300:MZM524306 NJI524300:NJI524306 NTE524300:NTE524306 ODA524300:ODA524306 OMW524300:OMW524306 OWS524300:OWS524306 PGO524300:PGO524306 PQK524300:PQK524306 QAG524300:QAG524306 QKC524300:QKC524306 QTY524300:QTY524306 RDU524300:RDU524306 RNQ524300:RNQ524306 RXM524300:RXM524306 SHI524300:SHI524306 SRE524300:SRE524306 TBA524300:TBA524306 TKW524300:TKW524306 TUS524300:TUS524306 UEO524300:UEO524306 UOK524300:UOK524306 UYG524300:UYG524306 VIC524300:VIC524306 VRY524300:VRY524306 WBU524300:WBU524306 WLQ524300:WLQ524306 WVM524300:WVM524306 E589836:E589842 JA589836:JA589842 SW589836:SW589842 ACS589836:ACS589842 AMO589836:AMO589842 AWK589836:AWK589842 BGG589836:BGG589842 BQC589836:BQC589842 BZY589836:BZY589842 CJU589836:CJU589842 CTQ589836:CTQ589842 DDM589836:DDM589842 DNI589836:DNI589842 DXE589836:DXE589842 EHA589836:EHA589842 EQW589836:EQW589842 FAS589836:FAS589842 FKO589836:FKO589842 FUK589836:FUK589842 GEG589836:GEG589842 GOC589836:GOC589842 GXY589836:GXY589842 HHU589836:HHU589842 HRQ589836:HRQ589842 IBM589836:IBM589842 ILI589836:ILI589842 IVE589836:IVE589842 JFA589836:JFA589842 JOW589836:JOW589842 JYS589836:JYS589842 KIO589836:KIO589842 KSK589836:KSK589842 LCG589836:LCG589842 LMC589836:LMC589842 LVY589836:LVY589842 MFU589836:MFU589842 MPQ589836:MPQ589842 MZM589836:MZM589842 NJI589836:NJI589842 NTE589836:NTE589842 ODA589836:ODA589842 OMW589836:OMW589842 OWS589836:OWS589842 PGO589836:PGO589842 PQK589836:PQK589842 QAG589836:QAG589842 QKC589836:QKC589842 QTY589836:QTY589842 RDU589836:RDU589842 RNQ589836:RNQ589842 RXM589836:RXM589842 SHI589836:SHI589842 SRE589836:SRE589842 TBA589836:TBA589842 TKW589836:TKW589842 TUS589836:TUS589842 UEO589836:UEO589842 UOK589836:UOK589842 UYG589836:UYG589842 VIC589836:VIC589842 VRY589836:VRY589842 WBU589836:WBU589842 WLQ589836:WLQ589842 WVM589836:WVM589842 E655372:E655378 JA655372:JA655378 SW655372:SW655378 ACS655372:ACS655378 AMO655372:AMO655378 AWK655372:AWK655378 BGG655372:BGG655378 BQC655372:BQC655378 BZY655372:BZY655378 CJU655372:CJU655378 CTQ655372:CTQ655378 DDM655372:DDM655378 DNI655372:DNI655378 DXE655372:DXE655378 EHA655372:EHA655378 EQW655372:EQW655378 FAS655372:FAS655378 FKO655372:FKO655378 FUK655372:FUK655378 GEG655372:GEG655378 GOC655372:GOC655378 GXY655372:GXY655378 HHU655372:HHU655378 HRQ655372:HRQ655378 IBM655372:IBM655378 ILI655372:ILI655378 IVE655372:IVE655378 JFA655372:JFA655378 JOW655372:JOW655378 JYS655372:JYS655378 KIO655372:KIO655378 KSK655372:KSK655378 LCG655372:LCG655378 LMC655372:LMC655378 LVY655372:LVY655378 MFU655372:MFU655378 MPQ655372:MPQ655378 MZM655372:MZM655378 NJI655372:NJI655378 NTE655372:NTE655378 ODA655372:ODA655378 OMW655372:OMW655378 OWS655372:OWS655378 PGO655372:PGO655378 PQK655372:PQK655378 QAG655372:QAG655378 QKC655372:QKC655378 QTY655372:QTY655378 RDU655372:RDU655378 RNQ655372:RNQ655378 RXM655372:RXM655378 SHI655372:SHI655378 SRE655372:SRE655378 TBA655372:TBA655378 TKW655372:TKW655378 TUS655372:TUS655378 UEO655372:UEO655378 UOK655372:UOK655378 UYG655372:UYG655378 VIC655372:VIC655378 VRY655372:VRY655378 WBU655372:WBU655378 WLQ655372:WLQ655378 WVM655372:WVM655378 E720908:E720914 JA720908:JA720914 SW720908:SW720914 ACS720908:ACS720914 AMO720908:AMO720914 AWK720908:AWK720914 BGG720908:BGG720914 BQC720908:BQC720914 BZY720908:BZY720914 CJU720908:CJU720914 CTQ720908:CTQ720914 DDM720908:DDM720914 DNI720908:DNI720914 DXE720908:DXE720914 EHA720908:EHA720914 EQW720908:EQW720914 FAS720908:FAS720914 FKO720908:FKO720914 FUK720908:FUK720914 GEG720908:GEG720914 GOC720908:GOC720914 GXY720908:GXY720914 HHU720908:HHU720914 HRQ720908:HRQ720914 IBM720908:IBM720914 ILI720908:ILI720914 IVE720908:IVE720914 JFA720908:JFA720914 JOW720908:JOW720914 JYS720908:JYS720914 KIO720908:KIO720914 KSK720908:KSK720914 LCG720908:LCG720914 LMC720908:LMC720914 LVY720908:LVY720914 MFU720908:MFU720914 MPQ720908:MPQ720914 MZM720908:MZM720914 NJI720908:NJI720914 NTE720908:NTE720914 ODA720908:ODA720914 OMW720908:OMW720914 OWS720908:OWS720914 PGO720908:PGO720914 PQK720908:PQK720914 QAG720908:QAG720914 QKC720908:QKC720914 QTY720908:QTY720914 RDU720908:RDU720914 RNQ720908:RNQ720914 RXM720908:RXM720914 SHI720908:SHI720914 SRE720908:SRE720914 TBA720908:TBA720914 TKW720908:TKW720914 TUS720908:TUS720914 UEO720908:UEO720914 UOK720908:UOK720914 UYG720908:UYG720914 VIC720908:VIC720914 VRY720908:VRY720914 WBU720908:WBU720914 WLQ720908:WLQ720914 WVM720908:WVM720914 E786444:E786450 JA786444:JA786450 SW786444:SW786450 ACS786444:ACS786450 AMO786444:AMO786450 AWK786444:AWK786450 BGG786444:BGG786450 BQC786444:BQC786450 BZY786444:BZY786450 CJU786444:CJU786450 CTQ786444:CTQ786450 DDM786444:DDM786450 DNI786444:DNI786450 DXE786444:DXE786450 EHA786444:EHA786450 EQW786444:EQW786450 FAS786444:FAS786450 FKO786444:FKO786450 FUK786444:FUK786450 GEG786444:GEG786450 GOC786444:GOC786450 GXY786444:GXY786450 HHU786444:HHU786450 HRQ786444:HRQ786450 IBM786444:IBM786450 ILI786444:ILI786450 IVE786444:IVE786450 JFA786444:JFA786450 JOW786444:JOW786450 JYS786444:JYS786450 KIO786444:KIO786450 KSK786444:KSK786450 LCG786444:LCG786450 LMC786444:LMC786450 LVY786444:LVY786450 MFU786444:MFU786450 MPQ786444:MPQ786450 MZM786444:MZM786450 NJI786444:NJI786450 NTE786444:NTE786450 ODA786444:ODA786450 OMW786444:OMW786450 OWS786444:OWS786450 PGO786444:PGO786450 PQK786444:PQK786450 QAG786444:QAG786450 QKC786444:QKC786450 QTY786444:QTY786450 RDU786444:RDU786450 RNQ786444:RNQ786450 RXM786444:RXM786450 SHI786444:SHI786450 SRE786444:SRE786450 TBA786444:TBA786450 TKW786444:TKW786450 TUS786444:TUS786450 UEO786444:UEO786450 UOK786444:UOK786450 UYG786444:UYG786450 VIC786444:VIC786450 VRY786444:VRY786450 WBU786444:WBU786450 WLQ786444:WLQ786450 WVM786444:WVM786450 E851980:E851986 JA851980:JA851986 SW851980:SW851986 ACS851980:ACS851986 AMO851980:AMO851986 AWK851980:AWK851986 BGG851980:BGG851986 BQC851980:BQC851986 BZY851980:BZY851986 CJU851980:CJU851986 CTQ851980:CTQ851986 DDM851980:DDM851986 DNI851980:DNI851986 DXE851980:DXE851986 EHA851980:EHA851986 EQW851980:EQW851986 FAS851980:FAS851986 FKO851980:FKO851986 FUK851980:FUK851986 GEG851980:GEG851986 GOC851980:GOC851986 GXY851980:GXY851986 HHU851980:HHU851986 HRQ851980:HRQ851986 IBM851980:IBM851986 ILI851980:ILI851986 IVE851980:IVE851986 JFA851980:JFA851986 JOW851980:JOW851986 JYS851980:JYS851986 KIO851980:KIO851986 KSK851980:KSK851986 LCG851980:LCG851986 LMC851980:LMC851986 LVY851980:LVY851986 MFU851980:MFU851986 MPQ851980:MPQ851986 MZM851980:MZM851986 NJI851980:NJI851986 NTE851980:NTE851986 ODA851980:ODA851986 OMW851980:OMW851986 OWS851980:OWS851986 PGO851980:PGO851986 PQK851980:PQK851986 QAG851980:QAG851986 QKC851980:QKC851986 QTY851980:QTY851986 RDU851980:RDU851986 RNQ851980:RNQ851986 RXM851980:RXM851986 SHI851980:SHI851986 SRE851980:SRE851986 TBA851980:TBA851986 TKW851980:TKW851986 TUS851980:TUS851986 UEO851980:UEO851986 UOK851980:UOK851986 UYG851980:UYG851986 VIC851980:VIC851986 VRY851980:VRY851986 WBU851980:WBU851986 WLQ851980:WLQ851986 WVM851980:WVM851986 E917516:E917522 JA917516:JA917522 SW917516:SW917522 ACS917516:ACS917522 AMO917516:AMO917522 AWK917516:AWK917522 BGG917516:BGG917522 BQC917516:BQC917522 BZY917516:BZY917522 CJU917516:CJU917522 CTQ917516:CTQ917522 DDM917516:DDM917522 DNI917516:DNI917522 DXE917516:DXE917522 EHA917516:EHA917522 EQW917516:EQW917522 FAS917516:FAS917522 FKO917516:FKO917522 FUK917516:FUK917522 GEG917516:GEG917522 GOC917516:GOC917522 GXY917516:GXY917522 HHU917516:HHU917522 HRQ917516:HRQ917522 IBM917516:IBM917522 ILI917516:ILI917522 IVE917516:IVE917522 JFA917516:JFA917522 JOW917516:JOW917522 JYS917516:JYS917522 KIO917516:KIO917522 KSK917516:KSK917522 LCG917516:LCG917522 LMC917516:LMC917522 LVY917516:LVY917522 MFU917516:MFU917522 MPQ917516:MPQ917522 MZM917516:MZM917522 NJI917516:NJI917522 NTE917516:NTE917522 ODA917516:ODA917522 OMW917516:OMW917522 OWS917516:OWS917522 PGO917516:PGO917522 PQK917516:PQK917522 QAG917516:QAG917522 QKC917516:QKC917522 QTY917516:QTY917522 RDU917516:RDU917522 RNQ917516:RNQ917522 RXM917516:RXM917522 SHI917516:SHI917522 SRE917516:SRE917522 TBA917516:TBA917522 TKW917516:TKW917522 TUS917516:TUS917522 UEO917516:UEO917522 UOK917516:UOK917522 UYG917516:UYG917522 VIC917516:VIC917522 VRY917516:VRY917522 WBU917516:WBU917522 WLQ917516:WLQ917522 WVM917516:WVM917522 E983052:E983058 JA983052:JA983058 SW983052:SW983058 ACS983052:ACS983058 AMO983052:AMO983058 AWK983052:AWK983058 BGG983052:BGG983058 BQC983052:BQC983058 BZY983052:BZY983058 CJU983052:CJU983058 CTQ983052:CTQ983058 DDM983052:DDM983058 DNI983052:DNI983058 DXE983052:DXE983058 EHA983052:EHA983058 EQW983052:EQW983058 FAS983052:FAS983058 FKO983052:FKO983058 FUK983052:FUK983058 GEG983052:GEG983058 GOC983052:GOC983058 GXY983052:GXY983058 HHU983052:HHU983058 HRQ983052:HRQ983058 IBM983052:IBM983058 ILI983052:ILI983058 IVE983052:IVE983058 JFA983052:JFA983058 JOW983052:JOW983058 JYS983052:JYS983058 KIO983052:KIO983058 KSK983052:KSK983058 LCG983052:LCG983058 LMC983052:LMC983058 LVY983052:LVY983058 MFU983052:MFU983058 MPQ983052:MPQ983058 MZM983052:MZM983058 NJI983052:NJI983058 NTE983052:NTE983058 ODA983052:ODA983058 OMW983052:OMW983058 OWS983052:OWS983058 PGO983052:PGO983058 PQK983052:PQK983058 QAG983052:QAG983058 QKC983052:QKC983058 QTY983052:QTY983058 RDU983052:RDU983058 RNQ983052:RNQ983058 RXM983052:RXM983058 SHI983052:SHI983058 SRE983052:SRE983058 TBA983052:TBA983058 TKW983052:TKW983058 TUS983052:TUS983058 UEO983052:UEO983058 UOK983052:UOK983058 UYG983052:UYG983058 VIC983052:VIC983058 VRY983052:VRY983058 WBU983052:WBU983058 WLQ983052:WLQ983058">
      <formula1>"일반총액,일반종낙,제한총액,제한종낙,일반단가,수의단가"</formula1>
    </dataValidation>
    <dataValidation type="list" allowBlank="1" showInputMessage="1" showErrorMessage="1" sqref="WVX983052:WVX983058 JL12:JL18 TH12:TH18 ADD12:ADD18 AMZ12:AMZ18 AWV12:AWV18 BGR12:BGR18 BQN12:BQN18 CAJ12:CAJ18 CKF12:CKF18 CUB12:CUB18 DDX12:DDX18 DNT12:DNT18 DXP12:DXP18 EHL12:EHL18 ERH12:ERH18 FBD12:FBD18 FKZ12:FKZ18 FUV12:FUV18 GER12:GER18 GON12:GON18 GYJ12:GYJ18 HIF12:HIF18 HSB12:HSB18 IBX12:IBX18 ILT12:ILT18 IVP12:IVP18 JFL12:JFL18 JPH12:JPH18 JZD12:JZD18 KIZ12:KIZ18 KSV12:KSV18 LCR12:LCR18 LMN12:LMN18 LWJ12:LWJ18 MGF12:MGF18 MQB12:MQB18 MZX12:MZX18 NJT12:NJT18 NTP12:NTP18 ODL12:ODL18 ONH12:ONH18 OXD12:OXD18 PGZ12:PGZ18 PQV12:PQV18 QAR12:QAR18 QKN12:QKN18 QUJ12:QUJ18 REF12:REF18 ROB12:ROB18 RXX12:RXX18 SHT12:SHT18 SRP12:SRP18 TBL12:TBL18 TLH12:TLH18 TVD12:TVD18 UEZ12:UEZ18 UOV12:UOV18 UYR12:UYR18 VIN12:VIN18 VSJ12:VSJ18 WCF12:WCF18 WMB12:WMB18 WVX12:WVX18 P65548:P65554 JL65548:JL65554 TH65548:TH65554 ADD65548:ADD65554 AMZ65548:AMZ65554 AWV65548:AWV65554 BGR65548:BGR65554 BQN65548:BQN65554 CAJ65548:CAJ65554 CKF65548:CKF65554 CUB65548:CUB65554 DDX65548:DDX65554 DNT65548:DNT65554 DXP65548:DXP65554 EHL65548:EHL65554 ERH65548:ERH65554 FBD65548:FBD65554 FKZ65548:FKZ65554 FUV65548:FUV65554 GER65548:GER65554 GON65548:GON65554 GYJ65548:GYJ65554 HIF65548:HIF65554 HSB65548:HSB65554 IBX65548:IBX65554 ILT65548:ILT65554 IVP65548:IVP65554 JFL65548:JFL65554 JPH65548:JPH65554 JZD65548:JZD65554 KIZ65548:KIZ65554 KSV65548:KSV65554 LCR65548:LCR65554 LMN65548:LMN65554 LWJ65548:LWJ65554 MGF65548:MGF65554 MQB65548:MQB65554 MZX65548:MZX65554 NJT65548:NJT65554 NTP65548:NTP65554 ODL65548:ODL65554 ONH65548:ONH65554 OXD65548:OXD65554 PGZ65548:PGZ65554 PQV65548:PQV65554 QAR65548:QAR65554 QKN65548:QKN65554 QUJ65548:QUJ65554 REF65548:REF65554 ROB65548:ROB65554 RXX65548:RXX65554 SHT65548:SHT65554 SRP65548:SRP65554 TBL65548:TBL65554 TLH65548:TLH65554 TVD65548:TVD65554 UEZ65548:UEZ65554 UOV65548:UOV65554 UYR65548:UYR65554 VIN65548:VIN65554 VSJ65548:VSJ65554 WCF65548:WCF65554 WMB65548:WMB65554 WVX65548:WVX65554 P131084:P131090 JL131084:JL131090 TH131084:TH131090 ADD131084:ADD131090 AMZ131084:AMZ131090 AWV131084:AWV131090 BGR131084:BGR131090 BQN131084:BQN131090 CAJ131084:CAJ131090 CKF131084:CKF131090 CUB131084:CUB131090 DDX131084:DDX131090 DNT131084:DNT131090 DXP131084:DXP131090 EHL131084:EHL131090 ERH131084:ERH131090 FBD131084:FBD131090 FKZ131084:FKZ131090 FUV131084:FUV131090 GER131084:GER131090 GON131084:GON131090 GYJ131084:GYJ131090 HIF131084:HIF131090 HSB131084:HSB131090 IBX131084:IBX131090 ILT131084:ILT131090 IVP131084:IVP131090 JFL131084:JFL131090 JPH131084:JPH131090 JZD131084:JZD131090 KIZ131084:KIZ131090 KSV131084:KSV131090 LCR131084:LCR131090 LMN131084:LMN131090 LWJ131084:LWJ131090 MGF131084:MGF131090 MQB131084:MQB131090 MZX131084:MZX131090 NJT131084:NJT131090 NTP131084:NTP131090 ODL131084:ODL131090 ONH131084:ONH131090 OXD131084:OXD131090 PGZ131084:PGZ131090 PQV131084:PQV131090 QAR131084:QAR131090 QKN131084:QKN131090 QUJ131084:QUJ131090 REF131084:REF131090 ROB131084:ROB131090 RXX131084:RXX131090 SHT131084:SHT131090 SRP131084:SRP131090 TBL131084:TBL131090 TLH131084:TLH131090 TVD131084:TVD131090 UEZ131084:UEZ131090 UOV131084:UOV131090 UYR131084:UYR131090 VIN131084:VIN131090 VSJ131084:VSJ131090 WCF131084:WCF131090 WMB131084:WMB131090 WVX131084:WVX131090 P196620:P196626 JL196620:JL196626 TH196620:TH196626 ADD196620:ADD196626 AMZ196620:AMZ196626 AWV196620:AWV196626 BGR196620:BGR196626 BQN196620:BQN196626 CAJ196620:CAJ196626 CKF196620:CKF196626 CUB196620:CUB196626 DDX196620:DDX196626 DNT196620:DNT196626 DXP196620:DXP196626 EHL196620:EHL196626 ERH196620:ERH196626 FBD196620:FBD196626 FKZ196620:FKZ196626 FUV196620:FUV196626 GER196620:GER196626 GON196620:GON196626 GYJ196620:GYJ196626 HIF196620:HIF196626 HSB196620:HSB196626 IBX196620:IBX196626 ILT196620:ILT196626 IVP196620:IVP196626 JFL196620:JFL196626 JPH196620:JPH196626 JZD196620:JZD196626 KIZ196620:KIZ196626 KSV196620:KSV196626 LCR196620:LCR196626 LMN196620:LMN196626 LWJ196620:LWJ196626 MGF196620:MGF196626 MQB196620:MQB196626 MZX196620:MZX196626 NJT196620:NJT196626 NTP196620:NTP196626 ODL196620:ODL196626 ONH196620:ONH196626 OXD196620:OXD196626 PGZ196620:PGZ196626 PQV196620:PQV196626 QAR196620:QAR196626 QKN196620:QKN196626 QUJ196620:QUJ196626 REF196620:REF196626 ROB196620:ROB196626 RXX196620:RXX196626 SHT196620:SHT196626 SRP196620:SRP196626 TBL196620:TBL196626 TLH196620:TLH196626 TVD196620:TVD196626 UEZ196620:UEZ196626 UOV196620:UOV196626 UYR196620:UYR196626 VIN196620:VIN196626 VSJ196620:VSJ196626 WCF196620:WCF196626 WMB196620:WMB196626 WVX196620:WVX196626 P262156:P262162 JL262156:JL262162 TH262156:TH262162 ADD262156:ADD262162 AMZ262156:AMZ262162 AWV262156:AWV262162 BGR262156:BGR262162 BQN262156:BQN262162 CAJ262156:CAJ262162 CKF262156:CKF262162 CUB262156:CUB262162 DDX262156:DDX262162 DNT262156:DNT262162 DXP262156:DXP262162 EHL262156:EHL262162 ERH262156:ERH262162 FBD262156:FBD262162 FKZ262156:FKZ262162 FUV262156:FUV262162 GER262156:GER262162 GON262156:GON262162 GYJ262156:GYJ262162 HIF262156:HIF262162 HSB262156:HSB262162 IBX262156:IBX262162 ILT262156:ILT262162 IVP262156:IVP262162 JFL262156:JFL262162 JPH262156:JPH262162 JZD262156:JZD262162 KIZ262156:KIZ262162 KSV262156:KSV262162 LCR262156:LCR262162 LMN262156:LMN262162 LWJ262156:LWJ262162 MGF262156:MGF262162 MQB262156:MQB262162 MZX262156:MZX262162 NJT262156:NJT262162 NTP262156:NTP262162 ODL262156:ODL262162 ONH262156:ONH262162 OXD262156:OXD262162 PGZ262156:PGZ262162 PQV262156:PQV262162 QAR262156:QAR262162 QKN262156:QKN262162 QUJ262156:QUJ262162 REF262156:REF262162 ROB262156:ROB262162 RXX262156:RXX262162 SHT262156:SHT262162 SRP262156:SRP262162 TBL262156:TBL262162 TLH262156:TLH262162 TVD262156:TVD262162 UEZ262156:UEZ262162 UOV262156:UOV262162 UYR262156:UYR262162 VIN262156:VIN262162 VSJ262156:VSJ262162 WCF262156:WCF262162 WMB262156:WMB262162 WVX262156:WVX262162 P327692:P327698 JL327692:JL327698 TH327692:TH327698 ADD327692:ADD327698 AMZ327692:AMZ327698 AWV327692:AWV327698 BGR327692:BGR327698 BQN327692:BQN327698 CAJ327692:CAJ327698 CKF327692:CKF327698 CUB327692:CUB327698 DDX327692:DDX327698 DNT327692:DNT327698 DXP327692:DXP327698 EHL327692:EHL327698 ERH327692:ERH327698 FBD327692:FBD327698 FKZ327692:FKZ327698 FUV327692:FUV327698 GER327692:GER327698 GON327692:GON327698 GYJ327692:GYJ327698 HIF327692:HIF327698 HSB327692:HSB327698 IBX327692:IBX327698 ILT327692:ILT327698 IVP327692:IVP327698 JFL327692:JFL327698 JPH327692:JPH327698 JZD327692:JZD327698 KIZ327692:KIZ327698 KSV327692:KSV327698 LCR327692:LCR327698 LMN327692:LMN327698 LWJ327692:LWJ327698 MGF327692:MGF327698 MQB327692:MQB327698 MZX327692:MZX327698 NJT327692:NJT327698 NTP327692:NTP327698 ODL327692:ODL327698 ONH327692:ONH327698 OXD327692:OXD327698 PGZ327692:PGZ327698 PQV327692:PQV327698 QAR327692:QAR327698 QKN327692:QKN327698 QUJ327692:QUJ327698 REF327692:REF327698 ROB327692:ROB327698 RXX327692:RXX327698 SHT327692:SHT327698 SRP327692:SRP327698 TBL327692:TBL327698 TLH327692:TLH327698 TVD327692:TVD327698 UEZ327692:UEZ327698 UOV327692:UOV327698 UYR327692:UYR327698 VIN327692:VIN327698 VSJ327692:VSJ327698 WCF327692:WCF327698 WMB327692:WMB327698 WVX327692:WVX327698 P393228:P393234 JL393228:JL393234 TH393228:TH393234 ADD393228:ADD393234 AMZ393228:AMZ393234 AWV393228:AWV393234 BGR393228:BGR393234 BQN393228:BQN393234 CAJ393228:CAJ393234 CKF393228:CKF393234 CUB393228:CUB393234 DDX393228:DDX393234 DNT393228:DNT393234 DXP393228:DXP393234 EHL393228:EHL393234 ERH393228:ERH393234 FBD393228:FBD393234 FKZ393228:FKZ393234 FUV393228:FUV393234 GER393228:GER393234 GON393228:GON393234 GYJ393228:GYJ393234 HIF393228:HIF393234 HSB393228:HSB393234 IBX393228:IBX393234 ILT393228:ILT393234 IVP393228:IVP393234 JFL393228:JFL393234 JPH393228:JPH393234 JZD393228:JZD393234 KIZ393228:KIZ393234 KSV393228:KSV393234 LCR393228:LCR393234 LMN393228:LMN393234 LWJ393228:LWJ393234 MGF393228:MGF393234 MQB393228:MQB393234 MZX393228:MZX393234 NJT393228:NJT393234 NTP393228:NTP393234 ODL393228:ODL393234 ONH393228:ONH393234 OXD393228:OXD393234 PGZ393228:PGZ393234 PQV393228:PQV393234 QAR393228:QAR393234 QKN393228:QKN393234 QUJ393228:QUJ393234 REF393228:REF393234 ROB393228:ROB393234 RXX393228:RXX393234 SHT393228:SHT393234 SRP393228:SRP393234 TBL393228:TBL393234 TLH393228:TLH393234 TVD393228:TVD393234 UEZ393228:UEZ393234 UOV393228:UOV393234 UYR393228:UYR393234 VIN393228:VIN393234 VSJ393228:VSJ393234 WCF393228:WCF393234 WMB393228:WMB393234 WVX393228:WVX393234 P458764:P458770 JL458764:JL458770 TH458764:TH458770 ADD458764:ADD458770 AMZ458764:AMZ458770 AWV458764:AWV458770 BGR458764:BGR458770 BQN458764:BQN458770 CAJ458764:CAJ458770 CKF458764:CKF458770 CUB458764:CUB458770 DDX458764:DDX458770 DNT458764:DNT458770 DXP458764:DXP458770 EHL458764:EHL458770 ERH458764:ERH458770 FBD458764:FBD458770 FKZ458764:FKZ458770 FUV458764:FUV458770 GER458764:GER458770 GON458764:GON458770 GYJ458764:GYJ458770 HIF458764:HIF458770 HSB458764:HSB458770 IBX458764:IBX458770 ILT458764:ILT458770 IVP458764:IVP458770 JFL458764:JFL458770 JPH458764:JPH458770 JZD458764:JZD458770 KIZ458764:KIZ458770 KSV458764:KSV458770 LCR458764:LCR458770 LMN458764:LMN458770 LWJ458764:LWJ458770 MGF458764:MGF458770 MQB458764:MQB458770 MZX458764:MZX458770 NJT458764:NJT458770 NTP458764:NTP458770 ODL458764:ODL458770 ONH458764:ONH458770 OXD458764:OXD458770 PGZ458764:PGZ458770 PQV458764:PQV458770 QAR458764:QAR458770 QKN458764:QKN458770 QUJ458764:QUJ458770 REF458764:REF458770 ROB458764:ROB458770 RXX458764:RXX458770 SHT458764:SHT458770 SRP458764:SRP458770 TBL458764:TBL458770 TLH458764:TLH458770 TVD458764:TVD458770 UEZ458764:UEZ458770 UOV458764:UOV458770 UYR458764:UYR458770 VIN458764:VIN458770 VSJ458764:VSJ458770 WCF458764:WCF458770 WMB458764:WMB458770 WVX458764:WVX458770 P524300:P524306 JL524300:JL524306 TH524300:TH524306 ADD524300:ADD524306 AMZ524300:AMZ524306 AWV524300:AWV524306 BGR524300:BGR524306 BQN524300:BQN524306 CAJ524300:CAJ524306 CKF524300:CKF524306 CUB524300:CUB524306 DDX524300:DDX524306 DNT524300:DNT524306 DXP524300:DXP524306 EHL524300:EHL524306 ERH524300:ERH524306 FBD524300:FBD524306 FKZ524300:FKZ524306 FUV524300:FUV524306 GER524300:GER524306 GON524300:GON524306 GYJ524300:GYJ524306 HIF524300:HIF524306 HSB524300:HSB524306 IBX524300:IBX524306 ILT524300:ILT524306 IVP524300:IVP524306 JFL524300:JFL524306 JPH524300:JPH524306 JZD524300:JZD524306 KIZ524300:KIZ524306 KSV524300:KSV524306 LCR524300:LCR524306 LMN524300:LMN524306 LWJ524300:LWJ524306 MGF524300:MGF524306 MQB524300:MQB524306 MZX524300:MZX524306 NJT524300:NJT524306 NTP524300:NTP524306 ODL524300:ODL524306 ONH524300:ONH524306 OXD524300:OXD524306 PGZ524300:PGZ524306 PQV524300:PQV524306 QAR524300:QAR524306 QKN524300:QKN524306 QUJ524300:QUJ524306 REF524300:REF524306 ROB524300:ROB524306 RXX524300:RXX524306 SHT524300:SHT524306 SRP524300:SRP524306 TBL524300:TBL524306 TLH524300:TLH524306 TVD524300:TVD524306 UEZ524300:UEZ524306 UOV524300:UOV524306 UYR524300:UYR524306 VIN524300:VIN524306 VSJ524300:VSJ524306 WCF524300:WCF524306 WMB524300:WMB524306 WVX524300:WVX524306 P589836:P589842 JL589836:JL589842 TH589836:TH589842 ADD589836:ADD589842 AMZ589836:AMZ589842 AWV589836:AWV589842 BGR589836:BGR589842 BQN589836:BQN589842 CAJ589836:CAJ589842 CKF589836:CKF589842 CUB589836:CUB589842 DDX589836:DDX589842 DNT589836:DNT589842 DXP589836:DXP589842 EHL589836:EHL589842 ERH589836:ERH589842 FBD589836:FBD589842 FKZ589836:FKZ589842 FUV589836:FUV589842 GER589836:GER589842 GON589836:GON589842 GYJ589836:GYJ589842 HIF589836:HIF589842 HSB589836:HSB589842 IBX589836:IBX589842 ILT589836:ILT589842 IVP589836:IVP589842 JFL589836:JFL589842 JPH589836:JPH589842 JZD589836:JZD589842 KIZ589836:KIZ589842 KSV589836:KSV589842 LCR589836:LCR589842 LMN589836:LMN589842 LWJ589836:LWJ589842 MGF589836:MGF589842 MQB589836:MQB589842 MZX589836:MZX589842 NJT589836:NJT589842 NTP589836:NTP589842 ODL589836:ODL589842 ONH589836:ONH589842 OXD589836:OXD589842 PGZ589836:PGZ589842 PQV589836:PQV589842 QAR589836:QAR589842 QKN589836:QKN589842 QUJ589836:QUJ589842 REF589836:REF589842 ROB589836:ROB589842 RXX589836:RXX589842 SHT589836:SHT589842 SRP589836:SRP589842 TBL589836:TBL589842 TLH589836:TLH589842 TVD589836:TVD589842 UEZ589836:UEZ589842 UOV589836:UOV589842 UYR589836:UYR589842 VIN589836:VIN589842 VSJ589836:VSJ589842 WCF589836:WCF589842 WMB589836:WMB589842 WVX589836:WVX589842 P655372:P655378 JL655372:JL655378 TH655372:TH655378 ADD655372:ADD655378 AMZ655372:AMZ655378 AWV655372:AWV655378 BGR655372:BGR655378 BQN655372:BQN655378 CAJ655372:CAJ655378 CKF655372:CKF655378 CUB655372:CUB655378 DDX655372:DDX655378 DNT655372:DNT655378 DXP655372:DXP655378 EHL655372:EHL655378 ERH655372:ERH655378 FBD655372:FBD655378 FKZ655372:FKZ655378 FUV655372:FUV655378 GER655372:GER655378 GON655372:GON655378 GYJ655372:GYJ655378 HIF655372:HIF655378 HSB655372:HSB655378 IBX655372:IBX655378 ILT655372:ILT655378 IVP655372:IVP655378 JFL655372:JFL655378 JPH655372:JPH655378 JZD655372:JZD655378 KIZ655372:KIZ655378 KSV655372:KSV655378 LCR655372:LCR655378 LMN655372:LMN655378 LWJ655372:LWJ655378 MGF655372:MGF655378 MQB655372:MQB655378 MZX655372:MZX655378 NJT655372:NJT655378 NTP655372:NTP655378 ODL655372:ODL655378 ONH655372:ONH655378 OXD655372:OXD655378 PGZ655372:PGZ655378 PQV655372:PQV655378 QAR655372:QAR655378 QKN655372:QKN655378 QUJ655372:QUJ655378 REF655372:REF655378 ROB655372:ROB655378 RXX655372:RXX655378 SHT655372:SHT655378 SRP655372:SRP655378 TBL655372:TBL655378 TLH655372:TLH655378 TVD655372:TVD655378 UEZ655372:UEZ655378 UOV655372:UOV655378 UYR655372:UYR655378 VIN655372:VIN655378 VSJ655372:VSJ655378 WCF655372:WCF655378 WMB655372:WMB655378 WVX655372:WVX655378 P720908:P720914 JL720908:JL720914 TH720908:TH720914 ADD720908:ADD720914 AMZ720908:AMZ720914 AWV720908:AWV720914 BGR720908:BGR720914 BQN720908:BQN720914 CAJ720908:CAJ720914 CKF720908:CKF720914 CUB720908:CUB720914 DDX720908:DDX720914 DNT720908:DNT720914 DXP720908:DXP720914 EHL720908:EHL720914 ERH720908:ERH720914 FBD720908:FBD720914 FKZ720908:FKZ720914 FUV720908:FUV720914 GER720908:GER720914 GON720908:GON720914 GYJ720908:GYJ720914 HIF720908:HIF720914 HSB720908:HSB720914 IBX720908:IBX720914 ILT720908:ILT720914 IVP720908:IVP720914 JFL720908:JFL720914 JPH720908:JPH720914 JZD720908:JZD720914 KIZ720908:KIZ720914 KSV720908:KSV720914 LCR720908:LCR720914 LMN720908:LMN720914 LWJ720908:LWJ720914 MGF720908:MGF720914 MQB720908:MQB720914 MZX720908:MZX720914 NJT720908:NJT720914 NTP720908:NTP720914 ODL720908:ODL720914 ONH720908:ONH720914 OXD720908:OXD720914 PGZ720908:PGZ720914 PQV720908:PQV720914 QAR720908:QAR720914 QKN720908:QKN720914 QUJ720908:QUJ720914 REF720908:REF720914 ROB720908:ROB720914 RXX720908:RXX720914 SHT720908:SHT720914 SRP720908:SRP720914 TBL720908:TBL720914 TLH720908:TLH720914 TVD720908:TVD720914 UEZ720908:UEZ720914 UOV720908:UOV720914 UYR720908:UYR720914 VIN720908:VIN720914 VSJ720908:VSJ720914 WCF720908:WCF720914 WMB720908:WMB720914 WVX720908:WVX720914 P786444:P786450 JL786444:JL786450 TH786444:TH786450 ADD786444:ADD786450 AMZ786444:AMZ786450 AWV786444:AWV786450 BGR786444:BGR786450 BQN786444:BQN786450 CAJ786444:CAJ786450 CKF786444:CKF786450 CUB786444:CUB786450 DDX786444:DDX786450 DNT786444:DNT786450 DXP786444:DXP786450 EHL786444:EHL786450 ERH786444:ERH786450 FBD786444:FBD786450 FKZ786444:FKZ786450 FUV786444:FUV786450 GER786444:GER786450 GON786444:GON786450 GYJ786444:GYJ786450 HIF786444:HIF786450 HSB786444:HSB786450 IBX786444:IBX786450 ILT786444:ILT786450 IVP786444:IVP786450 JFL786444:JFL786450 JPH786444:JPH786450 JZD786444:JZD786450 KIZ786444:KIZ786450 KSV786444:KSV786450 LCR786444:LCR786450 LMN786444:LMN786450 LWJ786444:LWJ786450 MGF786444:MGF786450 MQB786444:MQB786450 MZX786444:MZX786450 NJT786444:NJT786450 NTP786444:NTP786450 ODL786444:ODL786450 ONH786444:ONH786450 OXD786444:OXD786450 PGZ786444:PGZ786450 PQV786444:PQV786450 QAR786444:QAR786450 QKN786444:QKN786450 QUJ786444:QUJ786450 REF786444:REF786450 ROB786444:ROB786450 RXX786444:RXX786450 SHT786444:SHT786450 SRP786444:SRP786450 TBL786444:TBL786450 TLH786444:TLH786450 TVD786444:TVD786450 UEZ786444:UEZ786450 UOV786444:UOV786450 UYR786444:UYR786450 VIN786444:VIN786450 VSJ786444:VSJ786450 WCF786444:WCF786450 WMB786444:WMB786450 WVX786444:WVX786450 P851980:P851986 JL851980:JL851986 TH851980:TH851986 ADD851980:ADD851986 AMZ851980:AMZ851986 AWV851980:AWV851986 BGR851980:BGR851986 BQN851980:BQN851986 CAJ851980:CAJ851986 CKF851980:CKF851986 CUB851980:CUB851986 DDX851980:DDX851986 DNT851980:DNT851986 DXP851980:DXP851986 EHL851980:EHL851986 ERH851980:ERH851986 FBD851980:FBD851986 FKZ851980:FKZ851986 FUV851980:FUV851986 GER851980:GER851986 GON851980:GON851986 GYJ851980:GYJ851986 HIF851980:HIF851986 HSB851980:HSB851986 IBX851980:IBX851986 ILT851980:ILT851986 IVP851980:IVP851986 JFL851980:JFL851986 JPH851980:JPH851986 JZD851980:JZD851986 KIZ851980:KIZ851986 KSV851980:KSV851986 LCR851980:LCR851986 LMN851980:LMN851986 LWJ851980:LWJ851986 MGF851980:MGF851986 MQB851980:MQB851986 MZX851980:MZX851986 NJT851980:NJT851986 NTP851980:NTP851986 ODL851980:ODL851986 ONH851980:ONH851986 OXD851980:OXD851986 PGZ851980:PGZ851986 PQV851980:PQV851986 QAR851980:QAR851986 QKN851980:QKN851986 QUJ851980:QUJ851986 REF851980:REF851986 ROB851980:ROB851986 RXX851980:RXX851986 SHT851980:SHT851986 SRP851980:SRP851986 TBL851980:TBL851986 TLH851980:TLH851986 TVD851980:TVD851986 UEZ851980:UEZ851986 UOV851980:UOV851986 UYR851980:UYR851986 VIN851980:VIN851986 VSJ851980:VSJ851986 WCF851980:WCF851986 WMB851980:WMB851986 WVX851980:WVX851986 P917516:P917522 JL917516:JL917522 TH917516:TH917522 ADD917516:ADD917522 AMZ917516:AMZ917522 AWV917516:AWV917522 BGR917516:BGR917522 BQN917516:BQN917522 CAJ917516:CAJ917522 CKF917516:CKF917522 CUB917516:CUB917522 DDX917516:DDX917522 DNT917516:DNT917522 DXP917516:DXP917522 EHL917516:EHL917522 ERH917516:ERH917522 FBD917516:FBD917522 FKZ917516:FKZ917522 FUV917516:FUV917522 GER917516:GER917522 GON917516:GON917522 GYJ917516:GYJ917522 HIF917516:HIF917522 HSB917516:HSB917522 IBX917516:IBX917522 ILT917516:ILT917522 IVP917516:IVP917522 JFL917516:JFL917522 JPH917516:JPH917522 JZD917516:JZD917522 KIZ917516:KIZ917522 KSV917516:KSV917522 LCR917516:LCR917522 LMN917516:LMN917522 LWJ917516:LWJ917522 MGF917516:MGF917522 MQB917516:MQB917522 MZX917516:MZX917522 NJT917516:NJT917522 NTP917516:NTP917522 ODL917516:ODL917522 ONH917516:ONH917522 OXD917516:OXD917522 PGZ917516:PGZ917522 PQV917516:PQV917522 QAR917516:QAR917522 QKN917516:QKN917522 QUJ917516:QUJ917522 REF917516:REF917522 ROB917516:ROB917522 RXX917516:RXX917522 SHT917516:SHT917522 SRP917516:SRP917522 TBL917516:TBL917522 TLH917516:TLH917522 TVD917516:TVD917522 UEZ917516:UEZ917522 UOV917516:UOV917522 UYR917516:UYR917522 VIN917516:VIN917522 VSJ917516:VSJ917522 WCF917516:WCF917522 WMB917516:WMB917522 WVX917516:WVX917522 P983052:P983058 JL983052:JL983058 TH983052:TH983058 ADD983052:ADD983058 AMZ983052:AMZ983058 AWV983052:AWV983058 BGR983052:BGR983058 BQN983052:BQN983058 CAJ983052:CAJ983058 CKF983052:CKF983058 CUB983052:CUB983058 DDX983052:DDX983058 DNT983052:DNT983058 DXP983052:DXP983058 EHL983052:EHL983058 ERH983052:ERH983058 FBD983052:FBD983058 FKZ983052:FKZ983058 FUV983052:FUV983058 GER983052:GER983058 GON983052:GON983058 GYJ983052:GYJ983058 HIF983052:HIF983058 HSB983052:HSB983058 IBX983052:IBX983058 ILT983052:ILT983058 IVP983052:IVP983058 JFL983052:JFL983058 JPH983052:JPH983058 JZD983052:JZD983058 KIZ983052:KIZ983058 KSV983052:KSV983058 LCR983052:LCR983058 LMN983052:LMN983058 LWJ983052:LWJ983058 MGF983052:MGF983058 MQB983052:MQB983058 MZX983052:MZX983058 NJT983052:NJT983058 NTP983052:NTP983058 ODL983052:ODL983058 ONH983052:ONH983058 OXD983052:OXD983058 PGZ983052:PGZ983058 PQV983052:PQV983058 QAR983052:QAR983058 QKN983052:QKN983058 QUJ983052:QUJ983058 REF983052:REF983058 ROB983052:ROB983058 RXX983052:RXX983058 SHT983052:SHT983058 SRP983052:SRP983058 TBL983052:TBL983058 TLH983052:TLH983058 TVD983052:TVD983058 UEZ983052:UEZ983058 UOV983052:UOV983058 UYR983052:UYR983058 VIN983052:VIN983058 VSJ983052:VSJ983058 WCF983052:WCF983058 WMB983052:WMB983058">
      <formula1>"비협정,협정"</formula1>
    </dataValidation>
  </dataValidations>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종합</vt:lpstr>
      <vt:lpstr>신규</vt:lpstr>
      <vt:lpstr>장기</vt:lpstr>
      <vt:lpstr>용역</vt:lpstr>
      <vt:lpstr>물품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ljm</dc:creator>
  <cp:lastModifiedBy>KAC</cp:lastModifiedBy>
  <dcterms:created xsi:type="dcterms:W3CDTF">2008-05-26T06:05:20Z</dcterms:created>
  <dcterms:modified xsi:type="dcterms:W3CDTF">2017-01-06T02:11:03Z</dcterms:modified>
</cp:coreProperties>
</file>