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우윤희\2022 우윤희\1. 발주계획\2. 분기별\2분기\0. 4.4. 입력현황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공사!$A$2:$L$54</definedName>
    <definedName name="_xlnm._FilterDatabase" localSheetId="3" hidden="1">물품!$A$2:$L$299</definedName>
    <definedName name="_xlnm._FilterDatabase" localSheetId="2" hidden="1">용역!$A$2:$M$180</definedName>
    <definedName name="_xlnm.Print_Area" localSheetId="1">공사!$A$1:$L$49</definedName>
    <definedName name="_xlnm.Print_Area" localSheetId="3">물품!$A$1:$L$122</definedName>
    <definedName name="_xlnm.Print_Area" localSheetId="2">용역!$A$1:$M$107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4" l="1"/>
  <c r="F9" i="4"/>
  <c r="G10" i="4"/>
  <c r="G9" i="4"/>
  <c r="E10" i="4"/>
  <c r="E9" i="4"/>
  <c r="D9" i="4" l="1"/>
</calcChain>
</file>

<file path=xl/sharedStrings.xml><?xml version="1.0" encoding="utf-8"?>
<sst xmlns="http://schemas.openxmlformats.org/spreadsheetml/2006/main" count="5592" uniqueCount="1620">
  <si>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</si>
  <si>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</si>
  <si>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</si>
  <si>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</si>
  <si>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</si>
  <si>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</si>
  <si>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</si>
  <si>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</si>
  <si>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</si>
  <si>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</si>
  <si>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</si>
  <si>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</si>
  <si>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2022</t>
  </si>
  <si>
    <t>중앙조달</t>
  </si>
  <si>
    <t>건축</t>
  </si>
  <si>
    <t>일반경쟁</t>
  </si>
  <si>
    <t>적격심사</t>
  </si>
  <si>
    <t>본사 경영기획본부 인재개발원 인재개발부</t>
  </si>
  <si>
    <t>이재호</t>
  </si>
  <si>
    <t>043-640-6417</t>
  </si>
  <si>
    <t>충청북도</t>
  </si>
  <si>
    <t>토건</t>
  </si>
  <si>
    <t>제한경쟁</t>
  </si>
  <si>
    <t>본사 환경시설본부 환경에너지시설처 에너지설계부</t>
  </si>
  <si>
    <t>최해성</t>
  </si>
  <si>
    <t>032-590-4617</t>
  </si>
  <si>
    <t>경상북도</t>
  </si>
  <si>
    <t>3</t>
  </si>
  <si>
    <t>자체조달</t>
  </si>
  <si>
    <t>함양군 매립시설 2단계 조성사업 시설공사</t>
  </si>
  <si>
    <t>경상남도</t>
  </si>
  <si>
    <t>경기도</t>
  </si>
  <si>
    <t>양산시 바이오가스화시설 증설사업 시설공사</t>
  </si>
  <si>
    <t>기술제안</t>
  </si>
  <si>
    <t>기타</t>
  </si>
  <si>
    <t>광주전남제주환경본부 자원순환관리처 자원순환사업부</t>
  </si>
  <si>
    <t>송광철</t>
  </si>
  <si>
    <t>062-949-0766</t>
  </si>
  <si>
    <t>전라남도</t>
  </si>
  <si>
    <t>전기</t>
  </si>
  <si>
    <t>본사 기후대기본부 환경인증검사처 자동차환경계획부</t>
  </si>
  <si>
    <t>문두환</t>
  </si>
  <si>
    <t>032-590-5196</t>
  </si>
  <si>
    <t>대구광역시</t>
  </si>
  <si>
    <t>세종특별자치시</t>
  </si>
  <si>
    <t>충청남도</t>
  </si>
  <si>
    <t>전문</t>
  </si>
  <si>
    <t>본사 환경안전지원단 생활환경안전처 생활환경지원부</t>
  </si>
  <si>
    <t>권원욱</t>
  </si>
  <si>
    <t>032-590-3542</t>
  </si>
  <si>
    <t>인천광역시</t>
  </si>
  <si>
    <t>강원도</t>
  </si>
  <si>
    <t>통신</t>
  </si>
  <si>
    <t>강원환경본부 수도통합운영센터 운영관리부</t>
  </si>
  <si>
    <t>김진영</t>
  </si>
  <si>
    <t>033-812-3808</t>
  </si>
  <si>
    <t>토목</t>
  </si>
  <si>
    <t>033-812-4083</t>
  </si>
  <si>
    <t>봉화습식전환 전기공사</t>
  </si>
  <si>
    <t>대구경북환경본부 자원순환관리처 자원순환사업부</t>
  </si>
  <si>
    <t>수의계약</t>
  </si>
  <si>
    <t>대구경북환경본부 환경시설관리처 시설사업2부</t>
  </si>
  <si>
    <t>오완식</t>
  </si>
  <si>
    <t>054-783-0710</t>
  </si>
  <si>
    <t>환경설비</t>
  </si>
  <si>
    <t>본사 환경시설본부 물인프라처 물인프라설계부</t>
  </si>
  <si>
    <t>권병호</t>
  </si>
  <si>
    <t>032-590-4364</t>
  </si>
  <si>
    <t>이천시 부발 하수처리시설 설치사업</t>
  </si>
  <si>
    <t>노해찬</t>
  </si>
  <si>
    <t>032-590-4339</t>
  </si>
  <si>
    <t>111</t>
  </si>
  <si>
    <t>본사 물환경본부 물환경관리처 수질측정망부</t>
  </si>
  <si>
    <t>박광찬</t>
  </si>
  <si>
    <t>032-590-3923</t>
  </si>
  <si>
    <t>본사 환경시설본부 수생태시설처 수생태설계부</t>
  </si>
  <si>
    <t>함안군 석교천 생태하천복원사업</t>
  </si>
  <si>
    <t>박제필</t>
  </si>
  <si>
    <t>032-590-4502</t>
  </si>
  <si>
    <t>수도권서부환경본부 환경시설관리처 시설사업1부</t>
  </si>
  <si>
    <t>김민혁</t>
  </si>
  <si>
    <t>김지태</t>
  </si>
  <si>
    <t>6</t>
  </si>
  <si>
    <t>5</t>
  </si>
  <si>
    <t>4</t>
  </si>
  <si>
    <t>해남수거사업소 사무실 개축</t>
  </si>
  <si>
    <t>2021년 익산 왕궁 현업축사 생태복원사업 지장물철거 및 석면해체제거 공사</t>
  </si>
  <si>
    <t>광주전남제주환경본부 환경시설관리처 시설사업2부</t>
  </si>
  <si>
    <t>조정훈</t>
  </si>
  <si>
    <t>063-291-2245</t>
  </si>
  <si>
    <t>전라북도</t>
  </si>
  <si>
    <t>2021년 익산 왕궁 현업축사 생태복원사업 생태복원공사</t>
  </si>
  <si>
    <t>유해대기물질측정소(하동)-건축</t>
  </si>
  <si>
    <t>광주전남제주환경본부 환경서비스처 대기관리1부</t>
  </si>
  <si>
    <t>한정웅</t>
  </si>
  <si>
    <t>062-949-0377</t>
  </si>
  <si>
    <t>유해대기물질측정소(하동)-전기</t>
  </si>
  <si>
    <t>보령항 항만측정소 신축공사(건축)</t>
  </si>
  <si>
    <t>충청권환경본부 환경서비스처 대기관리1부</t>
  </si>
  <si>
    <t>정상철</t>
  </si>
  <si>
    <t>042-939-2222</t>
  </si>
  <si>
    <t>보령항 항만측정소 신축공사(전기)</t>
  </si>
  <si>
    <t>태안항 항만측정소 신축공사(건축)</t>
  </si>
  <si>
    <t>태안항 항만측정소 신축공사(전기)</t>
  </si>
  <si>
    <t>수도권동부환경본부 환경서비스처 대기관리부</t>
  </si>
  <si>
    <t>김동철</t>
  </si>
  <si>
    <t>정선군 남면 칠현로 94 일원 노후관로 교체공사</t>
  </si>
  <si>
    <t>오진용</t>
  </si>
  <si>
    <t>033-812-4081</t>
  </si>
  <si>
    <t>화암면 몰운리 한치길 86 관로 개선</t>
  </si>
  <si>
    <t>정선군 가압장 외부패널 설치(2차분)</t>
  </si>
  <si>
    <t>신동읍 조동3교 중계 배수지 설치공사</t>
  </si>
  <si>
    <t>정선군 광역상수도 강원랜드블록-상동라인 연결공사</t>
  </si>
  <si>
    <t>서동식</t>
  </si>
  <si>
    <t>영월군 김삿갓정수장 급속여과기 여과사 교체공사</t>
  </si>
  <si>
    <t>박정욱</t>
  </si>
  <si>
    <t>033-812-3818</t>
  </si>
  <si>
    <t>영월 관내 정수장 정수시설 개선공사</t>
  </si>
  <si>
    <t>영월 관내 정수장 배출수처리시설 유량계 설치공사</t>
  </si>
  <si>
    <t>호산항 대기오염측정소 신설</t>
  </si>
  <si>
    <t>강원환경본부 환경서비스처 대기관리부</t>
  </si>
  <si>
    <t>강기한</t>
  </si>
  <si>
    <t>033-240-9569</t>
  </si>
  <si>
    <t>수성청사 방수공사</t>
  </si>
  <si>
    <t>대구경북환경본부 환경서비스처 환경서비스지원부</t>
  </si>
  <si>
    <t>정재희</t>
  </si>
  <si>
    <t>053-280-3882</t>
  </si>
  <si>
    <t>가평군 현리 공공하수처리시설 증설사업</t>
  </si>
  <si>
    <t>손영진</t>
  </si>
  <si>
    <t>032-590-4346</t>
  </si>
  <si>
    <t>제천시 장락동 및 고암동 도시침수예방사업</t>
  </si>
  <si>
    <t>박종석</t>
  </si>
  <si>
    <t>032-590-4362</t>
  </si>
  <si>
    <t>금산군 수당지구 농어촌 마을하수도 정비사업</t>
  </si>
  <si>
    <t>옥주희</t>
  </si>
  <si>
    <t>032-590-4336</t>
  </si>
  <si>
    <t>가평군 현리·산유 하수관로 정비사업</t>
  </si>
  <si>
    <t>파주시 조산리 마을하수도 정비사업</t>
  </si>
  <si>
    <t>고상훈</t>
  </si>
  <si>
    <t>032-5904334</t>
  </si>
  <si>
    <t>음성군 대소공공하수처리시설 증설사업(2차)</t>
  </si>
  <si>
    <t>본사 환경시설본부 환경에너지시설처 폐기물시설진단부</t>
  </si>
  <si>
    <t>최재관</t>
  </si>
  <si>
    <t>032-590-4332</t>
  </si>
  <si>
    <t>정해진</t>
  </si>
  <si>
    <t>032-590-4335</t>
  </si>
  <si>
    <t>옹진군 장봉1 농어촌마을하수도 설치사업</t>
  </si>
  <si>
    <t>옹진군 승봉 농어촌마을하수도 설치사업</t>
  </si>
  <si>
    <t>옥천군 소규모 농어촌마을하수처리시설 정비사업</t>
  </si>
  <si>
    <t>인제군 남면 통합하수처리장 신설사업</t>
  </si>
  <si>
    <t>인제군 상남2 공공하수처리장 신설사업</t>
  </si>
  <si>
    <t>세종시 조치원배수구역 도시침수예방사업</t>
  </si>
  <si>
    <t>남한강수계 방제비축센터 설계 건설공사</t>
  </si>
  <si>
    <t>본사 물환경본부 물환경관리처 수질오염방제부</t>
  </si>
  <si>
    <t>송은진</t>
  </si>
  <si>
    <t>032-590-3907</t>
  </si>
  <si>
    <t>남한강수계 방제비축센터 설계 전기공사</t>
  </si>
  <si>
    <t>남한강수계 방제비축센터 설계 정보통신공사</t>
  </si>
  <si>
    <t>본사 환경시설본부 수생태시설처 수생태복원부</t>
  </si>
  <si>
    <t>울진군 광천 수생태계 연속성 회복사업</t>
  </si>
  <si>
    <t>안성시 제1산단 공공폐수 폭기조개선 및 총인처리시설 설치사업</t>
  </si>
  <si>
    <t>9</t>
  </si>
  <si>
    <t>7</t>
  </si>
  <si>
    <t>8</t>
  </si>
  <si>
    <t>본사 환경안전지원단 생활환경안전처 석면환경안전부</t>
  </si>
  <si>
    <t>장태원</t>
  </si>
  <si>
    <t>033-812-3805</t>
  </si>
  <si>
    <t>김현우</t>
  </si>
  <si>
    <t>033-812-3816</t>
  </si>
  <si>
    <t>대구경북환경본부 환경서비스처 대기관리1부</t>
  </si>
  <si>
    <t>김근영</t>
  </si>
  <si>
    <t>053-280-3821</t>
  </si>
  <si>
    <t>울산광역시</t>
  </si>
  <si>
    <t>정상훈</t>
  </si>
  <si>
    <t>032-590-4508</t>
  </si>
  <si>
    <t>032-590-4504</t>
  </si>
  <si>
    <t>10</t>
  </si>
  <si>
    <t>본사 자원순환본부 폐자원사업처 공공자원순환부</t>
  </si>
  <si>
    <t>박기홍</t>
  </si>
  <si>
    <t>12</t>
  </si>
  <si>
    <t>충청권환경본부 환경시설관리처 시설사업1부</t>
  </si>
  <si>
    <t>구인모</t>
  </si>
  <si>
    <t>043-264-0771</t>
  </si>
  <si>
    <t>광주전남제주환경본부 환경시설관리처 시설사업1부</t>
  </si>
  <si>
    <t>노용만</t>
  </si>
  <si>
    <t>032-590-4365</t>
  </si>
  <si>
    <t>11</t>
  </si>
  <si>
    <t>용역명</t>
  </si>
  <si>
    <t>종류</t>
  </si>
  <si>
    <t>일반용역</t>
  </si>
  <si>
    <t>협상에 의한 계약</t>
  </si>
  <si>
    <t>가축분뇨전자인계관리시스템 고도화 용역</t>
  </si>
  <si>
    <t>본사 자원순환본부 폐기물관리처 전자인계정보부</t>
  </si>
  <si>
    <t>홍나영</t>
  </si>
  <si>
    <t>032-590-4281</t>
  </si>
  <si>
    <t>본사 자원순환본부 폐기물관리처 적정처리관리부</t>
  </si>
  <si>
    <t>영농폐기물조사 농가표본 설문조사 및 통계분석</t>
  </si>
  <si>
    <t>본사 자원순환본부 폐기물관리처 자원순환통계부</t>
  </si>
  <si>
    <t>염현섭</t>
  </si>
  <si>
    <t>032-590-4941</t>
  </si>
  <si>
    <t>불법폐기물 감시체계 확대 구축</t>
  </si>
  <si>
    <t>윤연호</t>
  </si>
  <si>
    <t>032-590-5236</t>
  </si>
  <si>
    <t>홍윤기</t>
  </si>
  <si>
    <t>이동광</t>
  </si>
  <si>
    <t>032-590-4620</t>
  </si>
  <si>
    <t>기술용역</t>
  </si>
  <si>
    <t>사업수행능력평가</t>
  </si>
  <si>
    <t>한동신</t>
  </si>
  <si>
    <t>홍은정</t>
  </si>
  <si>
    <t>032-590-5037</t>
  </si>
  <si>
    <t>이형준</t>
  </si>
  <si>
    <t>032-590-5191</t>
  </si>
  <si>
    <t>063-642-2666</t>
  </si>
  <si>
    <t>빅데이터 플랫폼 활용 교육 운영</t>
  </si>
  <si>
    <t>최하연</t>
  </si>
  <si>
    <t>032-590-5673</t>
  </si>
  <si>
    <t>빅데이터 공모전 운영</t>
  </si>
  <si>
    <t>빅데이터 플랫폼 홍보 물품 제작</t>
  </si>
  <si>
    <t>영농폐비닐 운송용역 1차</t>
  </si>
  <si>
    <t>차명섭</t>
  </si>
  <si>
    <t>042-939-2314</t>
  </si>
  <si>
    <t>영농폐비닐 운송용역 2차</t>
  </si>
  <si>
    <t>본사 자원순환본부 폐기물관리처 Allbaro운영부</t>
  </si>
  <si>
    <t>본사 물환경본부 토양지하수처 토양지하수계획부</t>
  </si>
  <si>
    <t>2022년 주한미군 주변지역 오염확산 방지시설 운영</t>
  </si>
  <si>
    <t>기술가격동시입찰</t>
  </si>
  <si>
    <t>본사 물환경본부 토양지하수처 토양정화부</t>
  </si>
  <si>
    <t>박상엽</t>
  </si>
  <si>
    <t>032-590-3854</t>
  </si>
  <si>
    <t>캠프 킴 및 주변지역 토양정화사업 페기물 처리</t>
  </si>
  <si>
    <t>극동공병단 및 주변지역 토양정화사업 페기물 처리</t>
  </si>
  <si>
    <t>종교휴양소 등 3개기지 및 주변지역 토양정화사업 페기물 처리</t>
  </si>
  <si>
    <t>캠프 킴 및 주변지역 토양정화 검증</t>
  </si>
  <si>
    <t>극동공병단 및 주변지역 토양정화 검증</t>
  </si>
  <si>
    <t>종교휴양소 등 3개기지 및 주변지역 토양정화 검증</t>
  </si>
  <si>
    <t>501정보대 토양정화사업 문화재 시굴조사</t>
  </si>
  <si>
    <t>본사 물환경본부 토양지하수처 지하수환경관리부</t>
  </si>
  <si>
    <t>김민지</t>
  </si>
  <si>
    <t>032-590-3857</t>
  </si>
  <si>
    <t>본사 환경안전지원단 화학물질관리처 화학시설지원부</t>
  </si>
  <si>
    <t>김민영</t>
  </si>
  <si>
    <t>032-590-4982</t>
  </si>
  <si>
    <t>본사 환경안전지원단 화학물질관리처 POPs배출원조사부</t>
  </si>
  <si>
    <t>본사 자원순환본부 자원재활용처 부담금운영부</t>
  </si>
  <si>
    <t>032-590-4177</t>
  </si>
  <si>
    <t>본사 자원순환본부 자원재활용처 제품EPR운영부</t>
  </si>
  <si>
    <t>배승주</t>
  </si>
  <si>
    <t>032-590-4161</t>
  </si>
  <si>
    <t>지하역사 공기질 개선효과를 고려한 관리방안 마련</t>
  </si>
  <si>
    <t>권태원</t>
  </si>
  <si>
    <t>032-590-3570</t>
  </si>
  <si>
    <t>이정미</t>
  </si>
  <si>
    <t>032-590-3552</t>
  </si>
  <si>
    <t>민감계층 이용 다중시설 실내공기질 진단·개선 컨설팅</t>
  </si>
  <si>
    <t>본사 환경안전지원단 생활환경안전처 주거환경관리부</t>
  </si>
  <si>
    <t>백다혜</t>
  </si>
  <si>
    <t>032-590-3563</t>
  </si>
  <si>
    <t>타이어 소음도 시험기관간 상관성 시험</t>
  </si>
  <si>
    <t>조세이</t>
  </si>
  <si>
    <t>032-590-3541</t>
  </si>
  <si>
    <t>한국환경공단 대표누리집 재구축 용역</t>
  </si>
  <si>
    <t>본사 경영기획본부 인재경영처 정보관리부</t>
  </si>
  <si>
    <t>강형모</t>
  </si>
  <si>
    <t>032-590-3292</t>
  </si>
  <si>
    <t>부산울산경남환경본부 환경시설관리처 시설사업1부</t>
  </si>
  <si>
    <t>조래완</t>
  </si>
  <si>
    <t>055-882-0995</t>
  </si>
  <si>
    <t>수도권동부환경본부 환경시설관리처 시설사업1부</t>
  </si>
  <si>
    <t>수도권동부환경본부 환경시설관리처 시설사업3부</t>
  </si>
  <si>
    <t>서승현</t>
  </si>
  <si>
    <t>070-4012-0291</t>
  </si>
  <si>
    <t>박한섭</t>
  </si>
  <si>
    <t>061-692-3360</t>
  </si>
  <si>
    <t>기광범</t>
  </si>
  <si>
    <t>이상엽</t>
  </si>
  <si>
    <t>063-581-9275</t>
  </si>
  <si>
    <t>2022년 대기측정망 정보시스템 고도화</t>
  </si>
  <si>
    <t>본사 기후대기본부 대기환경처 대기정책지원부</t>
  </si>
  <si>
    <t>김혜민</t>
  </si>
  <si>
    <t>032-590-3504</t>
  </si>
  <si>
    <t>2022년 대기측정망 정보시스템 고도화 감리</t>
  </si>
  <si>
    <t>본사 기후대기본부 대기환경처 유해대기부</t>
  </si>
  <si>
    <t>032-590-4693</t>
  </si>
  <si>
    <t>이천시 부필공공하수처리시설 증설사업 기본 및 실시설계 용역</t>
  </si>
  <si>
    <t>임근혁</t>
  </si>
  <si>
    <t>032-590-4342</t>
  </si>
  <si>
    <t>파주시 노후 및 문산·파주·법원 하수관로 정비사업 측량조사</t>
  </si>
  <si>
    <t>강원환경본부 수도통합운영센터 정선수도사업소</t>
  </si>
  <si>
    <t>강원환경본부 환경서비스처 자원순환지원부</t>
  </si>
  <si>
    <t>박해운</t>
  </si>
  <si>
    <t>033-240-9520</t>
  </si>
  <si>
    <t>제안서평가</t>
  </si>
  <si>
    <t>충청권환경본부 환경시설관리처 시설사업3부</t>
  </si>
  <si>
    <t>충청권환경본부 충북지사 자원순환지원부</t>
  </si>
  <si>
    <t>박유진</t>
  </si>
  <si>
    <t>043-219-6401</t>
  </si>
  <si>
    <t>053-580-7512</t>
  </si>
  <si>
    <t>시설공사(울릉태하천부) 시공 및 준공검사 시험용역</t>
  </si>
  <si>
    <t>대구경북환경본부 환경시설관리처 시설사업1부</t>
  </si>
  <si>
    <t>이동후</t>
  </si>
  <si>
    <t>054-791-8266</t>
  </si>
  <si>
    <t>조인효</t>
  </si>
  <si>
    <t>본사 물환경본부 물환경관리처 수질관제부</t>
  </si>
  <si>
    <t>박증배</t>
  </si>
  <si>
    <t>본사 기후대기본부 사업장대기처 사업장대기통계부</t>
  </si>
  <si>
    <t>이충구</t>
  </si>
  <si>
    <t>032-590-3612</t>
  </si>
  <si>
    <t>본사 환경안전지원단 화학물질시험처 흡입안전성시험부</t>
  </si>
  <si>
    <t>우영제</t>
  </si>
  <si>
    <t>032-590-4966</t>
  </si>
  <si>
    <t>본사 기후대기본부 배출권관리처 배출권정책지원부</t>
  </si>
  <si>
    <t>본사 기후대기본부 배출권관리처 배출량평가부</t>
  </si>
  <si>
    <t>본사 기후대기본부 배출권관리처 상쇄제도운영부</t>
  </si>
  <si>
    <t>국가물산업클러스터사업단 물산업전략처 물기업홍보부</t>
  </si>
  <si>
    <t>국가물산업클러스터사업단 물산업전략처 물산업지원부</t>
  </si>
  <si>
    <t>이건희</t>
  </si>
  <si>
    <t>053-601-6037</t>
  </si>
  <si>
    <t>본사 경영기획본부 인재개발원 인재교육부</t>
  </si>
  <si>
    <t>냉매정보관리시스템 데이터베이스 변경 및 이관 용역</t>
  </si>
  <si>
    <t>정일수</t>
  </si>
  <si>
    <t>032-590-3473</t>
  </si>
  <si>
    <t>불소계 온실가스 통계구축을 위한 QR코드 부착사업</t>
  </si>
  <si>
    <t>김영성</t>
  </si>
  <si>
    <t>032-590-3478</t>
  </si>
  <si>
    <t>온실가스감축인지예산제 교육 콘텐츠 개발</t>
  </si>
  <si>
    <t>류혜정</t>
  </si>
  <si>
    <t>032-590-3468</t>
  </si>
  <si>
    <t>수도권서부환경본부 환경안전진단처 환경진단부</t>
  </si>
  <si>
    <t>건설폐기물처리용역</t>
  </si>
  <si>
    <t>수도권서부환경본부 환경시설관리처 시설사업3부</t>
  </si>
  <si>
    <t>본사 환경시설본부 환경에너지시설처 에너지정책지원부</t>
  </si>
  <si>
    <t>최성진</t>
  </si>
  <si>
    <t>032-590-4961</t>
  </si>
  <si>
    <t>본사 자원순환본부 자원순환처 자원순환성과부</t>
  </si>
  <si>
    <t>2022년 국제환경포럼국제행사 대행</t>
  </si>
  <si>
    <t>본사 자원순환본부 자원순환처 자원순환정책지원부</t>
  </si>
  <si>
    <t>자원순환 실천플랫폼 운영 및 홍보</t>
  </si>
  <si>
    <t>2022년 자원순환정보시스템 자원순환성과관리 기능 고도화</t>
  </si>
  <si>
    <t>032-590-5069</t>
  </si>
  <si>
    <t>생태수로시범사업 기본 및 실시설계</t>
  </si>
  <si>
    <t>인재개발원 운동장 조성 설계비</t>
  </si>
  <si>
    <t>음식물쓰레기 관리시스템 기능고도화</t>
  </si>
  <si>
    <t>본사 자원순환본부 폐기물관리처 폐기물정보관리부</t>
  </si>
  <si>
    <t>박민선</t>
  </si>
  <si>
    <t>032-590-4275</t>
  </si>
  <si>
    <t>올바로시스템(의료폐기물) 기능 개선</t>
  </si>
  <si>
    <t>이성한</t>
  </si>
  <si>
    <t>032-590-4268</t>
  </si>
  <si>
    <t>수탁폐수 전자인계인수관리시스템 기능 개선</t>
  </si>
  <si>
    <t>2022년 인권영향평가 및 인권경영매뉴얼 용역</t>
  </si>
  <si>
    <t>본사 경영기획본부 경영혁신처 사회가치혁신부</t>
  </si>
  <si>
    <t>032-590-3187</t>
  </si>
  <si>
    <t>지속가능경영보고서 작성 용역</t>
  </si>
  <si>
    <t>장지연</t>
  </si>
  <si>
    <t>032-590-3182</t>
  </si>
  <si>
    <t>인천 청라 등 9개 소각시설 반입폐기물 성상조사</t>
  </si>
  <si>
    <t>인천 청라 등 12개 소각시설 대기오염물질 등 측정분석</t>
  </si>
  <si>
    <t>폐비닐 재활용처리시설 위탁운영 용역</t>
  </si>
  <si>
    <t>본사 자원순환본부 폐자원사업처 영농폐기물관리부</t>
  </si>
  <si>
    <t>공용완속충전기 현장점검</t>
  </si>
  <si>
    <t>친환경차 해외보급동향 통계조사</t>
  </si>
  <si>
    <t>최진영</t>
  </si>
  <si>
    <t>032-590-3678</t>
  </si>
  <si>
    <t>충전시설 선진화 방안</t>
  </si>
  <si>
    <t>국내 충전인프라 관리방안</t>
  </si>
  <si>
    <t>본사 자원순환본부 환경성보장처 EcoAS운영부</t>
  </si>
  <si>
    <t>환경 빅데이터 분석과제 수행</t>
  </si>
  <si>
    <t>소현수</t>
  </si>
  <si>
    <t>032-590-5672</t>
  </si>
  <si>
    <t>컨테이너기반 환경정보 융합 빅데이터 플랫폼 구축</t>
  </si>
  <si>
    <t>지정폐기물 위탁처리</t>
  </si>
  <si>
    <t>본사 환경기술연구소 수질대기분석부</t>
  </si>
  <si>
    <t>고은준</t>
  </si>
  <si>
    <t>032-590-4456</t>
  </si>
  <si>
    <t>악취관리정책 및 악취기술진단제도 개선방안 마련</t>
  </si>
  <si>
    <t>본사 기후대기본부 악취관리처 악취진단2부</t>
  </si>
  <si>
    <t>조정민</t>
  </si>
  <si>
    <t>042-939-2490</t>
  </si>
  <si>
    <t>2022 살생물물질 유해성시험자료 생산(1)</t>
  </si>
  <si>
    <t>본사 환경안전지원단 화학물질시험처 신뢰성보증부</t>
  </si>
  <si>
    <t>김종극</t>
  </si>
  <si>
    <t>032-590-4778</t>
  </si>
  <si>
    <t>2022 살생물물질 유해성시험자료 생산(2)</t>
  </si>
  <si>
    <t>2022 살생물물질 유해성시험자료 생산(3)</t>
  </si>
  <si>
    <t>올바로시스템 기능개선 용역</t>
  </si>
  <si>
    <t>홍성원</t>
  </si>
  <si>
    <t>032-590-4253</t>
  </si>
  <si>
    <t>올바로시스템 노후장비 교체</t>
  </si>
  <si>
    <t>평택시 주한미군 공여구역 주변지역 오염토양 정화사업</t>
  </si>
  <si>
    <t>임성민</t>
  </si>
  <si>
    <t>032-590-3859</t>
  </si>
  <si>
    <t>화학안전 사업장 조성 지원사업 홍보 동영상 제작</t>
  </si>
  <si>
    <t>라주일</t>
  </si>
  <si>
    <t>안전체험관 구축 용역</t>
  </si>
  <si>
    <t>본사 안전관리실 안전경영부</t>
  </si>
  <si>
    <t>장동근</t>
  </si>
  <si>
    <t>032-590-4037</t>
  </si>
  <si>
    <t>2022년 소음측정망 운영관리</t>
  </si>
  <si>
    <t>다중이용시설 실내공기질 수동측정망 자료수집 및 대중교통차량 측정망 시범구축</t>
  </si>
  <si>
    <t>석면관리 종합정보망 기능 개선</t>
  </si>
  <si>
    <t>백지은</t>
  </si>
  <si>
    <t>032-590-4759</t>
  </si>
  <si>
    <t>2022년 한국환경공단 직원 단체보험</t>
  </si>
  <si>
    <t>본사 경영기획본부 인재경영처 노사협력부</t>
  </si>
  <si>
    <t>정수현</t>
  </si>
  <si>
    <t>032-590-3208</t>
  </si>
  <si>
    <t>국가수질자동측정망 채수시설 유지보수 용역</t>
  </si>
  <si>
    <t>수도권동부환경본부 환경서비스처 유역관리부</t>
  </si>
  <si>
    <t>031-776-5120</t>
  </si>
  <si>
    <t>2022년 국가하수도정보시스템 기능개선</t>
  </si>
  <si>
    <t>본사 물환경본부 하수도처 하수도계획부</t>
  </si>
  <si>
    <t>조아영</t>
  </si>
  <si>
    <t>032-590-4321</t>
  </si>
  <si>
    <t>하수도기술인 경력관리기능 3단계 구축</t>
  </si>
  <si>
    <t>개별사업별 지역단위 중수도시스템 활성화 방안 연구</t>
  </si>
  <si>
    <t>본사 물환경본부 하수도처 물순환이용부</t>
  </si>
  <si>
    <t>정현식</t>
  </si>
  <si>
    <t>032-590-3795</t>
  </si>
  <si>
    <t>(부패방지를 위한) 계약시스템 구축 ISP</t>
  </si>
  <si>
    <t>본사 경영기획본부 경영지원처 계약부</t>
  </si>
  <si>
    <t>임지용</t>
  </si>
  <si>
    <t>032-590-3263</t>
  </si>
  <si>
    <t>금대식</t>
  </si>
  <si>
    <t>2022년 공단 동산종합보험</t>
  </si>
  <si>
    <t>본사 경영기획본부 경영지원처 동반성장부</t>
  </si>
  <si>
    <t>032-590-3627</t>
  </si>
  <si>
    <t>도로 재비산먼지 관리시스템 고도화</t>
  </si>
  <si>
    <t>비산배출시설 정기점검 관리시스템 구축(2단계)</t>
  </si>
  <si>
    <t>김은영</t>
  </si>
  <si>
    <t>032-590-3529</t>
  </si>
  <si>
    <t>파주시 탄현 공공하수처리시설 증설사업 기본 및 실시설계</t>
  </si>
  <si>
    <t>이천시 이천읍 하수관로 정비사업 토질조사</t>
  </si>
  <si>
    <t>이천시 이천읍 하수관로 정비사업 측량조사</t>
  </si>
  <si>
    <t>서천 마서 죽산지구 농어촌마을하수도 정비사업 1단계 측량조사</t>
  </si>
  <si>
    <t>서천군 종천 당정지구 농어촌마을하수도 정비사업 측량조사</t>
  </si>
  <si>
    <t>서천군 종천 당정지구 농어촌마을하수도 정비사업 토질조사</t>
  </si>
  <si>
    <t>2021년 영월수도사업소 시설지 예초작업</t>
  </si>
  <si>
    <t>강원환경본부 수도통합운영센터 영월수도사업소</t>
  </si>
  <si>
    <t>김선은</t>
  </si>
  <si>
    <t>033-812-4015</t>
  </si>
  <si>
    <t>2022년 영월수도사업소 상반기 정배수지 청소용역</t>
  </si>
  <si>
    <t>상반기 정·배수지 청소용역</t>
  </si>
  <si>
    <t>033-812-4044</t>
  </si>
  <si>
    <t>태백수도사업소 예초용역</t>
  </si>
  <si>
    <t>강원환경본부 수도통합운영센터 태백수도사업소</t>
  </si>
  <si>
    <t>류원동</t>
  </si>
  <si>
    <t>033-812-3853</t>
  </si>
  <si>
    <t>태백수도사업소 정배수지청소</t>
  </si>
  <si>
    <t>유영관</t>
  </si>
  <si>
    <t>033-812-3841</t>
  </si>
  <si>
    <t>22년도 강원환경본부 영농폐비닐(하이덴) 운송 용역(3차)</t>
  </si>
  <si>
    <t>GIS DB 구축용역</t>
  </si>
  <si>
    <t>충청권환경본부 환경시설관리처 시설사업5부</t>
  </si>
  <si>
    <t>이재현</t>
  </si>
  <si>
    <t>041-751-6548</t>
  </si>
  <si>
    <t>사업장대기오염물질관리시스템 기능개선 감리</t>
  </si>
  <si>
    <t>배출량 인증체계 개편을 위한 시범평가 및 배출량 산정 계획 개선방안 마련(2차)</t>
  </si>
  <si>
    <t>오진희</t>
  </si>
  <si>
    <t>032-590-5635</t>
  </si>
  <si>
    <t>ENVEX 홍보부스 설치 및 운영 용역</t>
  </si>
  <si>
    <t>이용</t>
  </si>
  <si>
    <t>053-601-6042</t>
  </si>
  <si>
    <t>22년 국가물산업클러스터 교육생·입주기업(임직원) 셔틀버스 임차용역</t>
  </si>
  <si>
    <t>박지환</t>
  </si>
  <si>
    <t>053-601-6032</t>
  </si>
  <si>
    <t>Water Korea 홍보부스 설치 및 운영 용역</t>
  </si>
  <si>
    <t>수요자설계구역 전기 증설공사</t>
  </si>
  <si>
    <t>국가물산업클러스터사업단 물산업실증화처 실증화지원부</t>
  </si>
  <si>
    <t>김동창</t>
  </si>
  <si>
    <t>053-601-6053</t>
  </si>
  <si>
    <t>2022년 한국환경공단 신입직원 입문교육 위탁 운영</t>
  </si>
  <si>
    <t>조현상</t>
  </si>
  <si>
    <t>043-640-6424</t>
  </si>
  <si>
    <t>본사 자원순환본부 폐자원사업처 폐자원에너지부</t>
  </si>
  <si>
    <t>진윤희</t>
  </si>
  <si>
    <t>032-590-5404</t>
  </si>
  <si>
    <t>북부권 비축시설 기본 및 실시설계용역</t>
  </si>
  <si>
    <t>동물대체시험동 구축 시 교통환경조사 등</t>
  </si>
  <si>
    <t>2022년도 자원순환성과관리 기술진단지도</t>
  </si>
  <si>
    <t>생활폐기물 정보관리시스템 구축</t>
  </si>
  <si>
    <t>본사 자원순환본부 자원순환처 순환자원정보부</t>
  </si>
  <si>
    <t>순환자원정보센터 기능개선</t>
  </si>
  <si>
    <t>김현영</t>
  </si>
  <si>
    <t>032-590-4244</t>
  </si>
  <si>
    <t>폐기물처분부담금 정보시스템 기능개선 사업</t>
  </si>
  <si>
    <t>본사 자원순환본부 자원순환처 폐기물처분부담금부</t>
  </si>
  <si>
    <t>김생</t>
  </si>
  <si>
    <t>032-590-5087</t>
  </si>
  <si>
    <t>국가소유 공공폐수처리시설(대구) 노후 폐수관로 정비사업 토질조사 용역</t>
  </si>
  <si>
    <t>국가소유 공공폐수처리시설(대구) 노후 폐수관로 정비사업 측량조사 용역</t>
  </si>
  <si>
    <t>충청권환경본부 환경서비스처 유역관리부</t>
  </si>
  <si>
    <t>부산울산경남환경본부 환경서비스처 남부측정기검사부</t>
  </si>
  <si>
    <t>052-254-8216</t>
  </si>
  <si>
    <t>광주전남제주환경본부 환경서비스처 유역관리부</t>
  </si>
  <si>
    <t>22년도 강원환경본부 영농폐비닐(하이덴) 운송 용역(4차)</t>
  </si>
  <si>
    <t>대구경북환경본부 환경서비스처 유역관리부</t>
  </si>
  <si>
    <t>국제감축사업 발굴 및 타당성조사</t>
  </si>
  <si>
    <t>박종찬</t>
  </si>
  <si>
    <t>032-590-5627</t>
  </si>
  <si>
    <t>원대영</t>
  </si>
  <si>
    <t>033-812-4006</t>
  </si>
  <si>
    <t>장정훈</t>
  </si>
  <si>
    <t>033-812-3843</t>
  </si>
  <si>
    <t>물품명</t>
  </si>
  <si>
    <t>물품</t>
  </si>
  <si>
    <t>차량</t>
  </si>
  <si>
    <t>규격가격동시입찰</t>
  </si>
  <si>
    <t>디스크어레이, Pure storage, US/X10, 19.2TB</t>
  </si>
  <si>
    <t>서버 스토리지</t>
  </si>
  <si>
    <t>종합쇼핑몰</t>
  </si>
  <si>
    <t>시스템관리소프트웨어, Jennifer5.0</t>
  </si>
  <si>
    <t>소프트웨어</t>
  </si>
  <si>
    <t>측정장비</t>
  </si>
  <si>
    <t>정정필</t>
  </si>
  <si>
    <t>032-590-4664</t>
  </si>
  <si>
    <t>전산장비 및 소프트웨어</t>
  </si>
  <si>
    <t>본사 환경기술연구소 토양폐기물분석부</t>
  </si>
  <si>
    <t>하헌구</t>
  </si>
  <si>
    <t>031-590-4453</t>
  </si>
  <si>
    <t>분석장비</t>
  </si>
  <si>
    <t>조성주</t>
  </si>
  <si>
    <t>042-939-2268</t>
  </si>
  <si>
    <t>정량펌프 모터부 등 16종</t>
  </si>
  <si>
    <t>총인, 총질소 측정장비 소모품</t>
  </si>
  <si>
    <t>이온교환막 등 20종</t>
  </si>
  <si>
    <t>총인, 총질소, 총유기탄소, 미생물 측정장비 소모품</t>
  </si>
  <si>
    <t>흡입안전성시험부 분석업무 수행을 위한 분석 소모품</t>
  </si>
  <si>
    <t>장비 소모품</t>
  </si>
  <si>
    <t>조한수</t>
  </si>
  <si>
    <t>032-590-4965</t>
  </si>
  <si>
    <t>심소현</t>
  </si>
  <si>
    <t>032-590-4974</t>
  </si>
  <si>
    <t>장비</t>
  </si>
  <si>
    <t>가스크로마토그래피/질량분석기</t>
  </si>
  <si>
    <t>GC/MS(TD)</t>
  </si>
  <si>
    <t>본사 기후대기본부 악취관리처 악취분석부</t>
  </si>
  <si>
    <t>본사 환경전문심사원 측정분석부</t>
  </si>
  <si>
    <t>방전기</t>
  </si>
  <si>
    <t>보안소프트웨어</t>
  </si>
  <si>
    <t>본사 기후대기본부 대기환경처 대기측정망부</t>
  </si>
  <si>
    <t>유량계</t>
  </si>
  <si>
    <t>스케일 방지제</t>
  </si>
  <si>
    <t>아스팔트콘크리트</t>
  </si>
  <si>
    <t>부산울산경남환경본부 환경시설관리처 시설사업2부</t>
  </si>
  <si>
    <t>제수밸브</t>
  </si>
  <si>
    <t>김치영</t>
  </si>
  <si>
    <t>055-351-2023</t>
  </si>
  <si>
    <t>공법기자재</t>
  </si>
  <si>
    <t>김진</t>
  </si>
  <si>
    <t>055-972-0073</t>
  </si>
  <si>
    <t>레미콘</t>
  </si>
  <si>
    <t>아스콘</t>
  </si>
  <si>
    <t>혼합골재</t>
  </si>
  <si>
    <t>암모니아 탈기공정</t>
  </si>
  <si>
    <t>기계</t>
  </si>
  <si>
    <t>배전반</t>
  </si>
  <si>
    <t>강승현</t>
  </si>
  <si>
    <t>CCTV</t>
  </si>
  <si>
    <t>수문</t>
  </si>
  <si>
    <t>부산울산경남환경본부 환경시설관리처 시설사업3부</t>
  </si>
  <si>
    <t>김정환</t>
  </si>
  <si>
    <t>055-338-9380</t>
  </si>
  <si>
    <t>스크린</t>
  </si>
  <si>
    <t>협잡물컨베이어</t>
  </si>
  <si>
    <t>벨트컨베이어</t>
  </si>
  <si>
    <t>우수펌프</t>
  </si>
  <si>
    <t>수중펌프</t>
  </si>
  <si>
    <t>토출밸브</t>
  </si>
  <si>
    <t>버터플라이밸브</t>
  </si>
  <si>
    <t>역지밸브</t>
  </si>
  <si>
    <t>플랩밸브</t>
  </si>
  <si>
    <t>유지관리용 크레인</t>
  </si>
  <si>
    <t>크레인</t>
  </si>
  <si>
    <t>먼지시료 채취기</t>
  </si>
  <si>
    <t>관급자재</t>
  </si>
  <si>
    <t>충청권환경본부 환경시설관리처 시설사업2부</t>
  </si>
  <si>
    <t>고문범</t>
  </si>
  <si>
    <t>041-331-1191</t>
  </si>
  <si>
    <t>철근</t>
  </si>
  <si>
    <t>생태호안블럭</t>
  </si>
  <si>
    <t>김봉건</t>
  </si>
  <si>
    <t>043-882-4001</t>
  </si>
  <si>
    <t>식생매트</t>
  </si>
  <si>
    <t>흙콘크리트</t>
  </si>
  <si>
    <t>교량난간</t>
  </si>
  <si>
    <t>데크로드</t>
  </si>
  <si>
    <t>선창현</t>
  </si>
  <si>
    <t>043-883-2347</t>
  </si>
  <si>
    <t>밸브</t>
  </si>
  <si>
    <t>슬러지펌프</t>
  </si>
  <si>
    <t>호이스트</t>
  </si>
  <si>
    <t>수배전반</t>
  </si>
  <si>
    <t>감시제어설비</t>
  </si>
  <si>
    <t>임상훈</t>
  </si>
  <si>
    <t>영상감시설비</t>
  </si>
  <si>
    <t>cctv</t>
  </si>
  <si>
    <t>순환아스팔트콘크리트</t>
  </si>
  <si>
    <t>맨홀뚜껑</t>
  </si>
  <si>
    <t>철근콘크리트용봉강</t>
  </si>
  <si>
    <t>펌프</t>
  </si>
  <si>
    <t>류승범</t>
  </si>
  <si>
    <t>041-753-0995</t>
  </si>
  <si>
    <t>UV소독설비</t>
  </si>
  <si>
    <t>소독설비</t>
  </si>
  <si>
    <t>탈취기</t>
  </si>
  <si>
    <t>프로세스제어반</t>
  </si>
  <si>
    <t>이정곤</t>
  </si>
  <si>
    <t>044-864-2011</t>
  </si>
  <si>
    <t>순환아스콘</t>
  </si>
  <si>
    <t>정준호</t>
  </si>
  <si>
    <t>041-331-1488</t>
  </si>
  <si>
    <t>권태우</t>
  </si>
  <si>
    <t>전홍렬</t>
  </si>
  <si>
    <t>054-783-9507</t>
  </si>
  <si>
    <t>계장제어장치</t>
  </si>
  <si>
    <t>남진모</t>
  </si>
  <si>
    <t>054-933-9301</t>
  </si>
  <si>
    <t>054-861-0833</t>
  </si>
  <si>
    <t>PC맨홀</t>
  </si>
  <si>
    <t>주철맨홀뚜껑</t>
  </si>
  <si>
    <t>순환골재</t>
  </si>
  <si>
    <t>용접철망</t>
  </si>
  <si>
    <t>054-715-3010</t>
  </si>
  <si>
    <t>교반기</t>
  </si>
  <si>
    <t>옥유석</t>
  </si>
  <si>
    <t>ups</t>
  </si>
  <si>
    <t>대기오염측정기 소모품 구매</t>
  </si>
  <si>
    <t>소모품(퍼킨엘머)</t>
  </si>
  <si>
    <t>이광민</t>
  </si>
  <si>
    <t>053-280-3824</t>
  </si>
  <si>
    <t>낙동강수계(대구경북권) 국가수질자동측정망 측정기기 소모품 구매</t>
  </si>
  <si>
    <t>수질분석기</t>
  </si>
  <si>
    <t>장호석</t>
  </si>
  <si>
    <t>053-280-3855</t>
  </si>
  <si>
    <t>낙동강수계(대구경북권) 국가수질자동측정망 필터 구매(단가계약)</t>
  </si>
  <si>
    <t>필터</t>
  </si>
  <si>
    <t>김무현</t>
  </si>
  <si>
    <t>053-280-3851</t>
  </si>
  <si>
    <t>서버 및 보안장비 등</t>
  </si>
  <si>
    <t>조수한</t>
  </si>
  <si>
    <t>032-590-3942</t>
  </si>
  <si>
    <t>033-482-9791</t>
  </si>
  <si>
    <t>이지원</t>
  </si>
  <si>
    <t>033-441-9936</t>
  </si>
  <si>
    <t>40mm</t>
  </si>
  <si>
    <t>엘리베이터</t>
  </si>
  <si>
    <t>033-442-8905</t>
  </si>
  <si>
    <t>임지웅</t>
  </si>
  <si>
    <t>031-771-2033</t>
  </si>
  <si>
    <t>체크밸브, 게이트밸브</t>
  </si>
  <si>
    <t>박준형</t>
  </si>
  <si>
    <t>주철관</t>
  </si>
  <si>
    <t>PE관</t>
  </si>
  <si>
    <t>이탈방지압륜</t>
  </si>
  <si>
    <t>조립식PC맨홀</t>
  </si>
  <si>
    <t>골재</t>
  </si>
  <si>
    <t>송풍기</t>
  </si>
  <si>
    <t>수도권동부환경본부 환경시설관리처 시설사업5부</t>
  </si>
  <si>
    <t>033-655-8441</t>
  </si>
  <si>
    <t>강릉소각 관급자재(약품공급펌프 외 10종)</t>
  </si>
  <si>
    <t>정량펌프</t>
  </si>
  <si>
    <t>김유승</t>
  </si>
  <si>
    <t>강릉소각 관급자재(소각로실 배수펌프(자동탈착장치 포함) 외 6종</t>
  </si>
  <si>
    <t>김형훈</t>
  </si>
  <si>
    <t>061-351-7636</t>
  </si>
  <si>
    <t>전진호</t>
  </si>
  <si>
    <t>064-796-8866</t>
  </si>
  <si>
    <t>신은철</t>
  </si>
  <si>
    <t>062-371-7228</t>
  </si>
  <si>
    <t>이중벽PE관 및 연결구</t>
  </si>
  <si>
    <t>파형강관 및 연결부속</t>
  </si>
  <si>
    <t>주철그레이팅</t>
  </si>
  <si>
    <t>빗물받이</t>
  </si>
  <si>
    <t>경계석</t>
  </si>
  <si>
    <t>민경휘</t>
  </si>
  <si>
    <t>032-590-3555</t>
  </si>
  <si>
    <t>환경소음 자동측정장비</t>
  </si>
  <si>
    <t>소음연속자동측정기</t>
  </si>
  <si>
    <t>PE다중벽관</t>
  </si>
  <si>
    <t>콘크리트맨홀블록</t>
  </si>
  <si>
    <t>박정섬</t>
  </si>
  <si>
    <t>031-675-5033</t>
  </si>
  <si>
    <t>이형철근</t>
  </si>
  <si>
    <t>PVC이중벽관</t>
  </si>
  <si>
    <t>내충격수도관</t>
  </si>
  <si>
    <t>사무용 PC 및 모니터 등</t>
  </si>
  <si>
    <t>PC, 모니터</t>
  </si>
  <si>
    <t>다중가스검출기</t>
  </si>
  <si>
    <t>GC/MS</t>
  </si>
  <si>
    <t>GC/FID</t>
  </si>
  <si>
    <t>원소분석기</t>
  </si>
  <si>
    <t>백예슬</t>
  </si>
  <si>
    <t>031-590-4438</t>
  </si>
  <si>
    <t>2022년 토양폐기물분석부 시험분석 소모품 단가계약</t>
  </si>
  <si>
    <t>시험분석 소모품</t>
  </si>
  <si>
    <t>박순영</t>
  </si>
  <si>
    <t>032-590-4815</t>
  </si>
  <si>
    <t>전자저울</t>
  </si>
  <si>
    <t>수질 먹는물 시험분석 소모품 구매</t>
  </si>
  <si>
    <t>시약 등</t>
  </si>
  <si>
    <t>우지민</t>
  </si>
  <si>
    <t>032-590-4906</t>
  </si>
  <si>
    <t>2022년 유해대기물질측정망 기기소모품 구매</t>
  </si>
  <si>
    <t>기기소모품</t>
  </si>
  <si>
    <t>심은혜</t>
  </si>
  <si>
    <t>032-590-4467</t>
  </si>
  <si>
    <t>2022년 대기오염측정망 일반소모품 구매</t>
  </si>
  <si>
    <t>실험실 소모품</t>
  </si>
  <si>
    <t>Perkin Elmer GC 소모품</t>
  </si>
  <si>
    <t>PID LAMP 외 19종</t>
  </si>
  <si>
    <t>MOI 장비 소모품</t>
  </si>
  <si>
    <t>Filter assembly 외 8종</t>
  </si>
  <si>
    <t>공기구비품 구매</t>
  </si>
  <si>
    <t>무정전전원장치 외 8</t>
  </si>
  <si>
    <t>정다솜</t>
  </si>
  <si>
    <t>042-939-2224</t>
  </si>
  <si>
    <t>수탁폐수 전자인계관리시스템 검증장비</t>
  </si>
  <si>
    <t>차량용 트럭스케일</t>
  </si>
  <si>
    <t>이재인</t>
  </si>
  <si>
    <t>032-590-5266</t>
  </si>
  <si>
    <t>가축분뇨 전자인계관리시스템 검증장비</t>
  </si>
  <si>
    <t>WAS서버 소프트웨어(JEUS) 업그레이드</t>
  </si>
  <si>
    <t>전보라</t>
  </si>
  <si>
    <t>032-590-4285</t>
  </si>
  <si>
    <t>CN/PowerScale F200(E39S)</t>
  </si>
  <si>
    <t>디스크레이</t>
  </si>
  <si>
    <t>홍재윤</t>
  </si>
  <si>
    <t>032-590-4983</t>
  </si>
  <si>
    <t>진단시료채취용 펌프</t>
  </si>
  <si>
    <t>상반기 악취물질분석 소모품</t>
  </si>
  <si>
    <t>정민영</t>
  </si>
  <si>
    <t>042-939-2407</t>
  </si>
  <si>
    <t>분석 및 측정소모품</t>
  </si>
  <si>
    <t>측정분석물품</t>
  </si>
  <si>
    <t>정재훈</t>
  </si>
  <si>
    <t>042-722-8502</t>
  </si>
  <si>
    <t>김정렬</t>
  </si>
  <si>
    <t>042-722-8513</t>
  </si>
  <si>
    <t>전자결재(그룹웨어 v8) 소프트웨어</t>
  </si>
  <si>
    <t>본사 경영기획본부 경영지원처 총무부</t>
  </si>
  <si>
    <t>032-590-3217</t>
  </si>
  <si>
    <t>2022년 대기오염측정망 GC 소모(부)품 구매</t>
  </si>
  <si>
    <t>Air monitoring trap 등 27종</t>
  </si>
  <si>
    <t>옥승진</t>
  </si>
  <si>
    <t>031-776-5138</t>
  </si>
  <si>
    <t>2022년 대기오염측정망 MOI 소모(부)품 구매</t>
  </si>
  <si>
    <t>flow meter 등 32종</t>
  </si>
  <si>
    <t>총유기탄소(TOC-4200) 측정기기 소모(부)품</t>
  </si>
  <si>
    <t>일반항목, 생물감시장치(발광박테리아) 측정기기 소모(부)품</t>
  </si>
  <si>
    <t>총질소, 총인, 생물감시장치(미생물)(HATN/P, HATA) 측정기기 소모(부)품</t>
  </si>
  <si>
    <t>총질소, 총인(Robochem) 측정기기 소모(부)품</t>
  </si>
  <si>
    <t>총질소, 총인, 총유기탄소(Moni, StarTOCk) 측정기기 소모(부)품</t>
  </si>
  <si>
    <t>국가수질자동측정망 가스 단가계약</t>
  </si>
  <si>
    <t>가스</t>
  </si>
  <si>
    <t>허나은</t>
  </si>
  <si>
    <t>031-776-5119</t>
  </si>
  <si>
    <t>국가수질자동측정망 필터 단가계약</t>
  </si>
  <si>
    <t>국가수질자동측정망 시약 단가계약</t>
  </si>
  <si>
    <t>시약</t>
  </si>
  <si>
    <t>대기측정망 소모성 필터</t>
  </si>
  <si>
    <t>장비 필터</t>
  </si>
  <si>
    <t>김수빈</t>
  </si>
  <si>
    <t>032-590-3528</t>
  </si>
  <si>
    <t>대기측정망(API) 소모부품 구매</t>
  </si>
  <si>
    <t>API 소모품 구매</t>
  </si>
  <si>
    <t>대기측정망(SVEN LECKEL, TEI) 소모부품 구매</t>
  </si>
  <si>
    <t>SVEN LECKEL, TEI 소모품 구매</t>
  </si>
  <si>
    <t>대기측정망(Parker) 소모부품 구매</t>
  </si>
  <si>
    <t>Parker장비 소모품</t>
  </si>
  <si>
    <t>대기측정망(TEKRAN) 소모부품 구매</t>
  </si>
  <si>
    <t>TEKRAN 장비 소모품</t>
  </si>
  <si>
    <t>대기측정망(MARKES) 소모부품 구매</t>
  </si>
  <si>
    <t>MARKES 장비 소모품</t>
  </si>
  <si>
    <t>드론 컨트롤러</t>
  </si>
  <si>
    <t>김소진</t>
  </si>
  <si>
    <t>032-590-3582</t>
  </si>
  <si>
    <t>시스템 위변조 방지 소프트웨어 구매</t>
  </si>
  <si>
    <t>신수영</t>
  </si>
  <si>
    <t>032-590-4673</t>
  </si>
  <si>
    <t>영월군 하송리 세무서 일원 노후관로 교체공사 관급자재(PFP관)</t>
  </si>
  <si>
    <t>PFP관</t>
  </si>
  <si>
    <t>033-816-3818</t>
  </si>
  <si>
    <t>TM/TC 제어반 조달구매</t>
  </si>
  <si>
    <t>TM/TC 제어반</t>
  </si>
  <si>
    <t>계산배수지 유입, 유출 초음파유량계 조달구매</t>
  </si>
  <si>
    <t>초음파유량계</t>
  </si>
  <si>
    <t>당골, 화전배수지 이상식 밸브 교체</t>
  </si>
  <si>
    <t>이상식 밸브</t>
  </si>
  <si>
    <t>2022년 영월정수장 NF설비수선물품 일괄구매</t>
  </si>
  <si>
    <t>수질측정소 가스 구매(단가계약)</t>
  </si>
  <si>
    <t>공기(Air), 질소, 수소</t>
  </si>
  <si>
    <t>부산울산경남환경본부 환경서비스처 유역관리부</t>
  </si>
  <si>
    <t>유진현</t>
  </si>
  <si>
    <t>051-366-3683</t>
  </si>
  <si>
    <t>전자저울 등</t>
  </si>
  <si>
    <t>실험실 장비</t>
  </si>
  <si>
    <t>부산울산경남환경본부 환경서비스처 대기관리부</t>
  </si>
  <si>
    <t>박지훈</t>
  </si>
  <si>
    <t>052-255-9405</t>
  </si>
  <si>
    <t>총탄화수소측정기</t>
  </si>
  <si>
    <t>부산울산경남환경본부 환경서비스처 유해대기관리부</t>
  </si>
  <si>
    <t>김봉기</t>
  </si>
  <si>
    <t>051-366-3672</t>
  </si>
  <si>
    <t>보차도경계석</t>
  </si>
  <si>
    <t>대리석블록</t>
  </si>
  <si>
    <t>점토바닥벽돌</t>
  </si>
  <si>
    <t>굴뚝자동측정기기 신뢰성 장비(휴대용 가스분석기)</t>
  </si>
  <si>
    <t>대구경북환경본부 환경서비스처 대기관리2부</t>
  </si>
  <si>
    <t>지홍규</t>
  </si>
  <si>
    <t>053-280-3740</t>
  </si>
  <si>
    <t>낙동강수계(대구경북권) 국가수질자동측정망 가스 구매(단가계약)</t>
  </si>
  <si>
    <t>2022년 수질자동측정망 신규 및 노후 측정장비 제작·설치</t>
  </si>
  <si>
    <t>소규모 수질자동측정망(한강지류) 측정장비 제작·설치</t>
  </si>
  <si>
    <t>내수면용 유회수기</t>
  </si>
  <si>
    <t>수질오염사고 방제 물품(오일펜스 등)</t>
  </si>
  <si>
    <t>화천군 생활폐기물 소각(펌프류[소화주펌프 외 3종])</t>
  </si>
  <si>
    <t>임영빈</t>
  </si>
  <si>
    <t>화천군 생활폐기물 소각(자동제어공사[인텔리전트 빌딩설비])</t>
  </si>
  <si>
    <t>자동제어설비</t>
  </si>
  <si>
    <t>화천군 생활폐기물 소각시설 설치사업(발전기)</t>
  </si>
  <si>
    <t>발전기</t>
  </si>
  <si>
    <t>조성갑</t>
  </si>
  <si>
    <t>화천군 생활폐기물 소각시설 설치사업(변압기)</t>
  </si>
  <si>
    <t>변압기</t>
  </si>
  <si>
    <t>화천군 생활폐기물 소각시설 설치사업(수배전반)</t>
  </si>
  <si>
    <t>대기측정망 소모품(perkinelmer) 구매</t>
  </si>
  <si>
    <t>라돈 간이 측정기</t>
  </si>
  <si>
    <t>라돈 검출기</t>
  </si>
  <si>
    <t>방사선측정기</t>
  </si>
  <si>
    <t>본사 청사 방수공사</t>
  </si>
  <si>
    <t>이진행</t>
  </si>
  <si>
    <t>032-590-3621</t>
  </si>
  <si>
    <t>실험장비</t>
  </si>
  <si>
    <t>본사 환경안전지원단 화학물질시험처 환경안전성시험부</t>
  </si>
  <si>
    <t>이동훈</t>
  </si>
  <si>
    <t>032-590-4783</t>
  </si>
  <si>
    <t>김효광</t>
  </si>
  <si>
    <t>031-944-2013</t>
  </si>
  <si>
    <t>내충격하수관</t>
  </si>
  <si>
    <t>PVC오수받이</t>
  </si>
  <si>
    <t>펌프외 2종</t>
  </si>
  <si>
    <t>슬러지수집기외3종</t>
  </si>
  <si>
    <t>김현아</t>
  </si>
  <si>
    <t>054-652-2224</t>
  </si>
  <si>
    <t>수배전설비</t>
  </si>
  <si>
    <t>구 분</t>
    <phoneticPr fontId="10" type="noConversion"/>
  </si>
  <si>
    <t>계</t>
    <phoneticPr fontId="10" type="noConversion"/>
  </si>
  <si>
    <t>공 사</t>
    <phoneticPr fontId="10" type="noConversion"/>
  </si>
  <si>
    <t>용 역</t>
    <phoneticPr fontId="10" type="noConversion"/>
  </si>
  <si>
    <t>물 품</t>
    <phoneticPr fontId="10" type="noConversion"/>
  </si>
  <si>
    <t>2013년</t>
    <phoneticPr fontId="10" type="noConversion"/>
  </si>
  <si>
    <t>건수</t>
    <phoneticPr fontId="10" type="noConversion"/>
  </si>
  <si>
    <t>603건</t>
    <phoneticPr fontId="10" type="noConversion"/>
  </si>
  <si>
    <t>89건</t>
    <phoneticPr fontId="10" type="noConversion"/>
  </si>
  <si>
    <t>151건</t>
    <phoneticPr fontId="10" type="noConversion"/>
  </si>
  <si>
    <t>363건</t>
    <phoneticPr fontId="10" type="noConversion"/>
  </si>
  <si>
    <t>금액</t>
    <phoneticPr fontId="10" type="noConversion"/>
  </si>
  <si>
    <t>840,827백만원</t>
    <phoneticPr fontId="10" type="noConversion"/>
  </si>
  <si>
    <t>727,625백만원</t>
    <phoneticPr fontId="10" type="noConversion"/>
  </si>
  <si>
    <t>33,333백만원</t>
    <phoneticPr fontId="10" type="noConversion"/>
  </si>
  <si>
    <t>79,869백만원</t>
    <phoneticPr fontId="10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</si>
  <si>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5" type="noConversion"/>
  </si>
  <si>
    <t>순번</t>
    <phoneticPr fontId="1" type="noConversion"/>
  </si>
  <si>
    <t>비고</t>
    <phoneticPr fontId="1" type="noConversion"/>
  </si>
  <si>
    <t>`</t>
    <phoneticPr fontId="1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</si>
  <si>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</si>
  <si>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</si>
  <si>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</si>
  <si>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</si>
  <si>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</si>
  <si>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</si>
  <si>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</si>
  <si>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</si>
  <si>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</si>
  <si>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</si>
  <si>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</si>
  <si>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</si>
  <si>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</si>
  <si>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</si>
  <si>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</si>
  <si>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</si>
  <si>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</si>
  <si>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</si>
  <si>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</si>
  <si>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</si>
  <si>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</si>
  <si>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</si>
  <si>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</si>
  <si>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</si>
  <si>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</si>
  <si>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</si>
  <si>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</si>
  <si>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</si>
  <si>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</si>
  <si>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</si>
  <si>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</si>
  <si>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</si>
  <si>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</si>
  <si>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</si>
  <si>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</si>
  <si>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</si>
  <si>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</si>
  <si>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</si>
  <si>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</si>
  <si>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</si>
  <si>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</si>
  <si>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</si>
  <si>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</si>
  <si>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</si>
  <si>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</si>
  <si>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</si>
  <si>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</si>
  <si>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</si>
  <si>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</si>
  <si>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</si>
  <si>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</si>
  <si>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</si>
  <si>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</si>
  <si>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</si>
  <si>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</si>
  <si>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</si>
  <si>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</si>
  <si>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</si>
  <si>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</si>
  <si>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</si>
  <si>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</si>
  <si>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</si>
  <si>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</si>
  <si>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</si>
  <si>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</si>
  <si>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</si>
  <si>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</si>
  <si>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</si>
  <si>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</si>
  <si>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</si>
  <si>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</si>
  <si>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</si>
  <si>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</si>
  <si>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</si>
  <si>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</si>
  <si>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</si>
  <si>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</si>
  <si>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</si>
  <si>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</si>
  <si>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</si>
  <si>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</si>
  <si>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</si>
  <si>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</si>
  <si>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</si>
  <si>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</si>
  <si>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</si>
  <si>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</si>
  <si>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</si>
  <si>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</si>
  <si>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</si>
  <si>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</si>
  <si>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</si>
  <si>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</si>
  <si>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</si>
  <si>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</si>
  <si>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</si>
  <si>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</si>
  <si>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</si>
  <si>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</si>
  <si>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</si>
  <si>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</si>
  <si>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</si>
  <si>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</si>
  <si>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</si>
  <si>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</si>
  <si>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</si>
  <si>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</si>
  <si>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</si>
  <si>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</si>
  <si>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</si>
  <si>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</si>
  <si>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</si>
  <si>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</si>
  <si>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</si>
  <si>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</si>
  <si>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</si>
  <si>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</si>
  <si>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</si>
  <si>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</si>
  <si>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</si>
  <si>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</si>
  <si>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</si>
  <si>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</si>
  <si>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</si>
  <si>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</si>
  <si>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</si>
  <si>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</si>
  <si>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</si>
  <si>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</si>
  <si>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</si>
  <si>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</si>
  <si>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</si>
  <si>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</si>
  <si>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</si>
  <si>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</si>
  <si>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</si>
  <si>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</si>
  <si>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</si>
  <si>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</si>
  <si>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</si>
  <si>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</si>
  <si>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</si>
  <si>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</si>
  <si>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</si>
  <si>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</si>
  <si>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</si>
  <si>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</si>
  <si>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</si>
  <si>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</si>
  <si>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</si>
  <si>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</si>
  <si>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</si>
  <si>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</si>
  <si>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</si>
  <si>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</si>
  <si>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</si>
  <si>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</si>
  <si>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</si>
  <si>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</si>
  <si>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</si>
  <si>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</si>
  <si>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</si>
  <si>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</si>
  <si>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</si>
  <si>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</si>
  <si>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</si>
  <si>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</si>
  <si>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</si>
  <si>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</si>
  <si>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</si>
  <si>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</si>
  <si>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</si>
  <si>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</si>
  <si>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</si>
  <si>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</si>
  <si>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</si>
  <si>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</si>
  <si>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</si>
  <si>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</si>
  <si>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</si>
  <si>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</si>
  <si>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</si>
  <si>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</si>
  <si>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</si>
  <si>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</si>
  <si>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</si>
  <si>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</si>
  <si>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</si>
  <si>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</si>
  <si>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</si>
  <si>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</si>
  <si>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</si>
  <si>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</si>
  <si>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</si>
  <si>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</si>
  <si>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</si>
  <si>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</si>
  <si>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</si>
  <si>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</si>
  <si>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</si>
  <si>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</si>
  <si>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</si>
  <si>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</si>
  <si>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</si>
  <si>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</si>
  <si>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</si>
  <si>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</si>
  <si>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</si>
  <si>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</si>
  <si>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</si>
  <si>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</si>
  <si>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</si>
  <si>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</si>
  <si>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</si>
  <si>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</si>
  <si>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</si>
  <si>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</si>
  <si>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</si>
  <si>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</si>
  <si>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</si>
  <si>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</si>
  <si>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</si>
  <si>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</si>
  <si>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</si>
  <si>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</si>
  <si>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</si>
  <si>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</si>
  <si>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</si>
  <si>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</si>
  <si>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</si>
  <si>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</si>
  <si>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</si>
  <si>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</si>
  <si>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</si>
  <si>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</si>
  <si>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</si>
  <si>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</si>
  <si>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</si>
  <si>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</si>
  <si>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</si>
  <si>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</si>
  <si>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</si>
  <si>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</si>
  <si>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</si>
  <si>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</si>
  <si>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</si>
  <si>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</si>
  <si>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</si>
  <si>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</si>
  <si>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</si>
  <si>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</si>
  <si>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</si>
  <si>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</si>
  <si>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</si>
  <si>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</si>
  <si>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</si>
  <si>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</si>
  <si>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</si>
  <si>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</si>
  <si>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</si>
  <si>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</si>
  <si>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</si>
  <si>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</si>
  <si>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</si>
  <si>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</si>
  <si>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</si>
  <si>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</si>
  <si>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</si>
  <si>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</si>
  <si>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</si>
  <si>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</si>
  <si>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</si>
  <si>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</si>
  <si>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</si>
  <si>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</si>
  <si>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</si>
  <si>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</si>
  <si>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</si>
  <si>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</si>
  <si>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</si>
  <si>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</si>
  <si>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</si>
  <si>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</si>
  <si>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</si>
  <si>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발주도급금액(원)</t>
    <phoneticPr fontId="1" type="noConversion"/>
  </si>
  <si>
    <t xml:space="preserve">  ○ 국가계약법시행령 제92조의2 및 지방계약법시행령 제124조에 의거 2022년 한국환경공단 
      발주(구매)계획을 공개합니다.</t>
    <phoneticPr fontId="5" type="noConversion"/>
  </si>
  <si>
    <t>2022년 2분기 한국환경공단 발주계획</t>
    <phoneticPr fontId="5" type="noConversion"/>
  </si>
  <si>
    <t>2022년
2분기</t>
    <phoneticPr fontId="10" type="noConversion"/>
  </si>
  <si>
    <t>수요자설계구역 전기용량 보수공사</t>
  </si>
  <si>
    <t>소음주행로 아스콘 포장 및 표준주행로 공사</t>
  </si>
  <si>
    <t>언양청사 리모델링</t>
  </si>
  <si>
    <t>국가물산업클러스터 실증플랜트 배관 보수 및 개선 공사</t>
  </si>
  <si>
    <t>2022년 논산보령당진수거사업소 화장실 보수</t>
  </si>
  <si>
    <t>청주수거사업소 창고 개선공사</t>
  </si>
  <si>
    <t>청주수거사업소 담장 신규 설치공사</t>
  </si>
  <si>
    <t>충주수거사업소 담장 신규 설치공사</t>
  </si>
  <si>
    <t>본사 승강기 교체</t>
  </si>
  <si>
    <t>삼천포 항만측정소 건축공사</t>
  </si>
  <si>
    <t>종평제</t>
  </si>
  <si>
    <t>오동윤</t>
  </si>
  <si>
    <t>정택근</t>
  </si>
  <si>
    <t>본사 기후대기본부 친환경모빌리티처 자동차인증검사부</t>
  </si>
  <si>
    <t>김재익</t>
  </si>
  <si>
    <t>김지인</t>
  </si>
  <si>
    <t>이민성</t>
  </si>
  <si>
    <t>충청권환경본부 자원순환관리처 자원순환사업부</t>
  </si>
  <si>
    <t>김준태</t>
  </si>
  <si>
    <t>오승혁</t>
  </si>
  <si>
    <t>032-590-4566</t>
  </si>
  <si>
    <t>053-601-6057</t>
  </si>
  <si>
    <t>032-590-5173</t>
  </si>
  <si>
    <t>052-255-9411</t>
  </si>
  <si>
    <t>053-601-6060</t>
  </si>
  <si>
    <t>043-219-6404</t>
  </si>
  <si>
    <t>032-590-3623</t>
  </si>
  <si>
    <t>1</t>
    <phoneticPr fontId="1" type="noConversion"/>
  </si>
  <si>
    <t>2</t>
    <phoneticPr fontId="1" type="noConversion"/>
  </si>
  <si>
    <t xml:space="preserve">2022년 2분기 한국환경공단 공사 발주계획 </t>
    <phoneticPr fontId="1" type="noConversion"/>
  </si>
  <si>
    <t xml:space="preserve">2022년 2분기 한국환경공단 용역 발주계획 </t>
    <phoneticPr fontId="1" type="noConversion"/>
  </si>
  <si>
    <t xml:space="preserve">2022년 2분기 한국환경공단 물품 발주계획 </t>
    <phoneticPr fontId="1" type="noConversion"/>
  </si>
  <si>
    <t>2022년 전기자동차 완속충전시설 점검 및 현장조사 용역</t>
  </si>
  <si>
    <t>2022년 영농폐비닐 운송용역 2차</t>
  </si>
  <si>
    <t>계성천 유역 농촌 비점오염 저감 1단계 대책 추진 연구</t>
  </si>
  <si>
    <t>탄소중립 실천포인트제 운영시스템 고도화</t>
  </si>
  <si>
    <t>중소규모사업장 화학안전관리 역량강화(Ⅱ)</t>
  </si>
  <si>
    <t>음성군 생극 및 감곡 하수관로 정비사업 건설폐기물(폐아스콘) 처리용역</t>
  </si>
  <si>
    <t>2022년도 국가물산업클러스터 정보시스템 구축</t>
  </si>
  <si>
    <t>폐기물부담금 시스템 고도화</t>
  </si>
  <si>
    <t>사업장폐기물 정밀 실측 및 시료 채취·분석 위탁용역</t>
  </si>
  <si>
    <t>음성군 생극 및 감곡 하수관로 정비사업 건설폐기물(폐콘크리트 및 혼합폐기물) 처리용역</t>
  </si>
  <si>
    <t>영덕군 영덕·강구 배수분구 도시침수예방사업 폐아스콘 처리용역</t>
  </si>
  <si>
    <t>하동남해군 생활폐기물 광역소각시설 설치사업 사후환경영향조사 용역</t>
  </si>
  <si>
    <t>22년도 통합바이오가스화 시설설치 시범사업 타당성조사 및 기본계획(서울시)</t>
  </si>
  <si>
    <t>22년도 통합바이오가스화 시설설치 시범사업 타당성조사 및 기본계획(순천시)</t>
  </si>
  <si>
    <t>하천 수생태계 연속성 학보 사업 2차('22년) 기본 및 실시설계</t>
  </si>
  <si>
    <t>하천 수생태계 연속성 확보사업 2차 모니터링</t>
  </si>
  <si>
    <t>2022년 폐농약용기(봉지류 등) 위탁처리(고온소각) 용역폐자원에너지 회수통계 조사</t>
  </si>
  <si>
    <t>충주 제1~4산업단지 완충저류시설 설치사업 폐아스콘처리용역</t>
  </si>
  <si>
    <t>임실군 지방상수도 현대화 사업_건설폐기물처리용역(폐콘,폐아스콘)</t>
  </si>
  <si>
    <t>비점오염원관리 정보시스템 기능고도화(2단계)</t>
  </si>
  <si>
    <t>캠프 킴 등 서울 5개기지 및 주변지역 토양정화사업 건축물 해체 감리</t>
  </si>
  <si>
    <t>2022년 한국환경공단 상반기 신입직원 채용대행</t>
  </si>
  <si>
    <t>특수목적법인(SPC) 설립을 위한 사업모델 도출 용역</t>
  </si>
  <si>
    <t>폐수배출량 모니터링 사업장 시범운영</t>
  </si>
  <si>
    <t>도로 비점오염원 발생특성 조사 및 최적 BMPs 개발 용역 추진계획(안)</t>
  </si>
  <si>
    <t>비점오염저감시설 퇴적물 적정처리 및 재활용 방안 마련</t>
  </si>
  <si>
    <t>전기차 충전시설 운영실태 현장점검 및 평가방안 마련 용역</t>
  </si>
  <si>
    <t>음성군 생극 및 감곡 하수관로 정비사업 GIS DB 구축용역</t>
  </si>
  <si>
    <t>환경진단부 업무용차량 임차</t>
  </si>
  <si>
    <t>2022년 가축매몰지 주변지역 정밀조사</t>
  </si>
  <si>
    <t>2022년 수질자동측정망 설치사업 실시설계 용역 발주</t>
  </si>
  <si>
    <t>영덕군 영덕·강구 배수분구 도시침수예방사업 폐콘크리트 처리용역</t>
  </si>
  <si>
    <t>「스마트 생태공장 구축 사업」 홍보콘텐츠 구축 및 운영</t>
  </si>
  <si>
    <t>냉매사용기기 현장 누출점검</t>
  </si>
  <si>
    <t>2022년 동산 재산종합보험</t>
  </si>
  <si>
    <t>환경안전진단처 업무용차량 임차</t>
  </si>
  <si>
    <t>통합 바이오가스화 촉진법 부담금제도 도입을 위한 연구</t>
  </si>
  <si>
    <t>측정대행계약관리제도 및 정보관리시스템 홍보 영상 제작</t>
  </si>
  <si>
    <t>폐자원에너지 회수통계 조사</t>
  </si>
  <si>
    <t>하천 수생태계 연속성 확보사업 2차('22년) 측량조사</t>
  </si>
  <si>
    <t>불소계 온실가스 관리 정책 홍보 영상 제작</t>
  </si>
  <si>
    <t>2021년 익산 왕궁 현업축사 생태복원지역 사후관리용역(2차분)</t>
  </si>
  <si>
    <t>공공부문 목표관리제 자발적 목표 이행기관 현황조사 및 이행지원</t>
  </si>
  <si>
    <t>'22년 사업장 고유배출계수 개발결과 적절성 검토</t>
  </si>
  <si>
    <t>임실군 지방상수도 현대화 사업_GIS DB 구축용역</t>
  </si>
  <si>
    <t>부여군 생활폐기물 자원회수시설 설치사업 건설폐기물처리용역</t>
  </si>
  <si>
    <t>영월군 신일1리 및 내덕리 노후상수관로 교체공사 실시설계 용역</t>
  </si>
  <si>
    <t xml:space="preserve">영덕군 영덕·강구 배수분구 도시침수예방사업 GIS DB구축 용역 </t>
  </si>
  <si>
    <t>충주 제1~4산업단지 완충저류시설 설치사업 GIS 구축용역</t>
  </si>
  <si>
    <t>정보관리시스템 운영지원 콜센터 운영</t>
  </si>
  <si>
    <t>논산시 노성읍내지구 공공하수도 설치사업 CCTV조사용역</t>
  </si>
  <si>
    <t>운행차 배출가스 원격측정기 유지보수 용역</t>
  </si>
  <si>
    <t>청주시 옥산산업단지 완충저류시설 소규모 지하안전영향평가 용역</t>
  </si>
  <si>
    <t>고성 X8부대 토양오염정화 검증 용역</t>
  </si>
  <si>
    <t>장외영향평가</t>
  </si>
  <si>
    <t>2022년도 자원순환보증금 포함제품 비대상혼입률 조사</t>
  </si>
  <si>
    <t>횡성 00부대 토양오염정화 검증 용역</t>
  </si>
  <si>
    <t>POPs분석장비 유지보수</t>
  </si>
  <si>
    <t>자동차 환경 빅데이터 구축 2차 사업</t>
  </si>
  <si>
    <t>서천 마서 죽산지구 및 종천 당정지구 농어촌마을하수도 정비사업 1단계 기본 및 실시설계 용역</t>
  </si>
  <si>
    <t>생산자책임재활용제도시스템 기능개선</t>
  </si>
  <si>
    <t>강원남부권(영월, 평창군)지방상수도 누수탐사용역</t>
  </si>
  <si>
    <t>EcoAS시스템 재활용실적증명관리시스템 구축 및 기능개선 용역</t>
  </si>
  <si>
    <t>전기차 공공급속충전시설 전기안전관리대행(교통약자 등 충전기 설치)</t>
  </si>
  <si>
    <t>흡입독성시험챔버 성능검증을 위한 외부점검 용역</t>
  </si>
  <si>
    <t>울진군 죽변증설 및 하수관로 토질조사</t>
  </si>
  <si>
    <t>2022~2024 회계연도 회계감사</t>
  </si>
  <si>
    <t>포장재 재질구조 평가제도 도입효과에 관한 연구용역</t>
  </si>
  <si>
    <t>울진군 죽변증설 및 하수관로 측량조사</t>
  </si>
  <si>
    <t>생산자책임재활용제도시스템 기능개선 감리</t>
  </si>
  <si>
    <t>옥천군 노후차집관로(1차) 정비사업 건설폐기물(준설토) 처리용역</t>
  </si>
  <si>
    <t>2022년 태백수도사업소 상수도시설물 환경정비(조경작업)</t>
  </si>
  <si>
    <t>압수폐기 폐목재(MDF)류 위탁처리용역</t>
  </si>
  <si>
    <t>원주 00부대 및 주변지역 토양정화사업 페기물 처리</t>
  </si>
  <si>
    <t>원주 00부대 및 주변지역 토양정화 검증</t>
  </si>
  <si>
    <t>BMS 정보를 활용한 전기차 폐배터리 성능평가 최적화 방안 마련</t>
  </si>
  <si>
    <t>폐자원에너지종합정보관리시스템 고도화 정보화전략계획수립(ISP)</t>
  </si>
  <si>
    <t>EcoAS시스템 재활용실적증명관리시스템 구축 및 기능개선 감리 용역</t>
  </si>
  <si>
    <t>김준호</t>
  </si>
  <si>
    <t>본사 기후대기본부 탄소중립지원처 불소계온실가스관리부</t>
  </si>
  <si>
    <t>본사 기후대기본부 친환경모빌리티처 자동차환경계획부</t>
  </si>
  <si>
    <t>함유선</t>
  </si>
  <si>
    <t>이대교</t>
  </si>
  <si>
    <t>본사 기후대기본부 탄소중립지원처 온실가스통계부</t>
  </si>
  <si>
    <t>이경철</t>
  </si>
  <si>
    <t>손정민</t>
  </si>
  <si>
    <t>김찬주</t>
  </si>
  <si>
    <t>박새봄</t>
  </si>
  <si>
    <t>정우식</t>
  </si>
  <si>
    <t>김민국</t>
  </si>
  <si>
    <t>윤채열</t>
  </si>
  <si>
    <t>옥종민</t>
  </si>
  <si>
    <t>김우승</t>
  </si>
  <si>
    <t>정재준</t>
  </si>
  <si>
    <t>이승열</t>
  </si>
  <si>
    <t>본사 환경시설본부 수생태시설처 수생태비점사업부</t>
  </si>
  <si>
    <t>김혜림</t>
  </si>
  <si>
    <t>본사 환경기술연구소 환경융합데이터부</t>
  </si>
  <si>
    <t>본사 경영기획본부 인재경영처 인사부</t>
  </si>
  <si>
    <t>오세창</t>
  </si>
  <si>
    <t>본사 기후대기본부 친환경모빌리티처 수소인프라사업부</t>
  </si>
  <si>
    <t>장성섭</t>
  </si>
  <si>
    <t>신원준</t>
  </si>
  <si>
    <t>전제찬</t>
  </si>
  <si>
    <t>조병현</t>
  </si>
  <si>
    <t>송승경</t>
  </si>
  <si>
    <t>이연주</t>
  </si>
  <si>
    <t>이덕종</t>
  </si>
  <si>
    <t>이재훈</t>
  </si>
  <si>
    <t>김용경</t>
  </si>
  <si>
    <t>본사 환경기술연구소 연구개발부</t>
  </si>
  <si>
    <t>이소영</t>
  </si>
  <si>
    <t>윤정호</t>
  </si>
  <si>
    <t>수도권서부환경본부 환경안전진단처 화학시설검사3부</t>
  </si>
  <si>
    <t>권인선</t>
  </si>
  <si>
    <t>이기형</t>
  </si>
  <si>
    <t>본사 기후대기본부 대기환경처 환경측정기검사부</t>
  </si>
  <si>
    <t>하경순</t>
  </si>
  <si>
    <t>공준영</t>
  </si>
  <si>
    <t>본사 기후대기본부 탄소중립지원처 탄소예산지원부</t>
  </si>
  <si>
    <t>본사 기후대기본부 탄소중립지원처 기후정책지원부</t>
  </si>
  <si>
    <t>박도담</t>
  </si>
  <si>
    <t>본사 기후대기본부 탄소중립지원처 온실가스목표관리부</t>
  </si>
  <si>
    <t>신유경</t>
  </si>
  <si>
    <t>주현우</t>
  </si>
  <si>
    <t>김필현</t>
  </si>
  <si>
    <t>홍용희</t>
  </si>
  <si>
    <t>김청수</t>
  </si>
  <si>
    <t>본사 기후대기본부 친환경모빌리티처 운행차관리부</t>
  </si>
  <si>
    <t>본사 자원순환본부 자원재활용처 포장재EPR운영부</t>
  </si>
  <si>
    <t>황성현</t>
  </si>
  <si>
    <t>차용호</t>
  </si>
  <si>
    <t>홍효진</t>
  </si>
  <si>
    <t>최춘식</t>
  </si>
  <si>
    <t>박동현</t>
  </si>
  <si>
    <t>본사 감사 감사실 감사총괄부</t>
  </si>
  <si>
    <t>박정민</t>
  </si>
  <si>
    <t>류진영</t>
  </si>
  <si>
    <t>황상준</t>
  </si>
  <si>
    <t>변경환</t>
  </si>
  <si>
    <t>진정호</t>
  </si>
  <si>
    <t>본사 자원순환본부 환경성보장처 미래폐자원부</t>
  </si>
  <si>
    <t>이석범</t>
  </si>
  <si>
    <t>이경애</t>
  </si>
  <si>
    <t>032-590-3692</t>
  </si>
  <si>
    <t>032-590-3442</t>
  </si>
  <si>
    <t>032-590-4994</t>
  </si>
  <si>
    <t>043-882-7135</t>
  </si>
  <si>
    <t>032-590-5237</t>
  </si>
  <si>
    <t>054-734-7971</t>
  </si>
  <si>
    <t>032-590-4618</t>
  </si>
  <si>
    <t>032-590-3816</t>
  </si>
  <si>
    <t>032-590-4554</t>
  </si>
  <si>
    <t>032-590-4475</t>
  </si>
  <si>
    <t>032-590-5407</t>
  </si>
  <si>
    <t>032-590-4498</t>
  </si>
  <si>
    <t>032-590-3247</t>
  </si>
  <si>
    <t>032-590-4413</t>
  </si>
  <si>
    <t>032-590-3947</t>
  </si>
  <si>
    <t>032-590-4488</t>
  </si>
  <si>
    <t>032-590-4523</t>
  </si>
  <si>
    <t>032-590-4483</t>
  </si>
  <si>
    <t>032-590-4116</t>
  </si>
  <si>
    <t>02-3153-0679</t>
  </si>
  <si>
    <t>032-590-4802</t>
  </si>
  <si>
    <t>032-590-5106</t>
  </si>
  <si>
    <t>02-3153-0537</t>
  </si>
  <si>
    <t>032-590-4575</t>
  </si>
  <si>
    <t>032-590-5126</t>
  </si>
  <si>
    <t>032-590-3452</t>
  </si>
  <si>
    <t>032-590-5217</t>
  </si>
  <si>
    <t>041-837-9964</t>
  </si>
  <si>
    <t>032-590-4661</t>
  </si>
  <si>
    <t>041-732-6463</t>
  </si>
  <si>
    <t>032-590-4204</t>
  </si>
  <si>
    <t>032-590-4872</t>
  </si>
  <si>
    <t>032-590-5020</t>
  </si>
  <si>
    <t>032-590-4206</t>
  </si>
  <si>
    <t>032-590-4231</t>
  </si>
  <si>
    <t>032-590-4114</t>
  </si>
  <si>
    <t>043-762-8600</t>
  </si>
  <si>
    <t>053-580-7515</t>
  </si>
  <si>
    <t>032-590-5675</t>
  </si>
  <si>
    <t>032-590-4154</t>
  </si>
  <si>
    <t>032-590-4239</t>
  </si>
  <si>
    <t>032-590-4233</t>
  </si>
  <si>
    <t>032-590-4482</t>
    <phoneticPr fontId="1" type="noConversion"/>
  </si>
  <si>
    <t>032-590-3067</t>
    <phoneticPr fontId="1" type="noConversion"/>
  </si>
  <si>
    <t>여수 공공폐수처리시설(오리피스월류관-공법)</t>
  </si>
  <si>
    <t>정용현</t>
  </si>
  <si>
    <t>양평군 처리구역 하수관로 정비사업(2단계) 전기 관급자재(계장제어장치)</t>
  </si>
  <si>
    <t>이수종</t>
  </si>
  <si>
    <t>여수 공공폐수처리시설(온도유지시스템-공법)</t>
  </si>
  <si>
    <t>이종면</t>
  </si>
  <si>
    <t>D200외 10</t>
  </si>
  <si>
    <t>김정섭</t>
  </si>
  <si>
    <t>아스콘(재생)</t>
  </si>
  <si>
    <t>표층 외 1종</t>
  </si>
  <si>
    <t>레진관</t>
  </si>
  <si>
    <t>김광일</t>
  </si>
  <si>
    <t>여수 공공폐수처리시설(복합처리시스템-공법)</t>
  </si>
  <si>
    <t>양평군 처리구역 하수관로 정비사업(2단계) 기계 관급자재(수중펌프)</t>
  </si>
  <si>
    <t>PC암거</t>
  </si>
  <si>
    <t>수질TMS 노후장비 교체</t>
  </si>
  <si>
    <t>동물대체시험 시험장비</t>
  </si>
  <si>
    <t>클라우드시스템 SW사용권</t>
  </si>
  <si>
    <t>라이선스</t>
  </si>
  <si>
    <t>류병국</t>
  </si>
  <si>
    <t>부안읍 하수도정비(PC BOX)</t>
  </si>
  <si>
    <t>PC BOX</t>
  </si>
  <si>
    <t>소형맨홀 외 2종</t>
  </si>
  <si>
    <t>이천시 송계 공공하수처리시설 증설 및 하수관로 정비사업(TM/TC)</t>
  </si>
  <si>
    <t>TM/TC</t>
  </si>
  <si>
    <t>김태완</t>
  </si>
  <si>
    <t>25-18-80 외 1종</t>
  </si>
  <si>
    <t>여수 공공폐수처리시설(ESS)</t>
  </si>
  <si>
    <t>에너지저장장치</t>
  </si>
  <si>
    <t>D100 외 2종</t>
  </si>
  <si>
    <t>부안읍 하수도정비(아스콘)</t>
  </si>
  <si>
    <t>영광군 지방상수도 현대화 사업(부단수제수밸브)</t>
  </si>
  <si>
    <t>하희빈</t>
  </si>
  <si>
    <t>양평군 처리구역 하수관로 정비사업(2단계) 기계 관급자재(밸브)</t>
  </si>
  <si>
    <t>부안읍 하수도정비(맨홀뚜껑)</t>
  </si>
  <si>
    <t>부안읍 하수도정비(혼합골재)</t>
  </si>
  <si>
    <t>Φ648 외 2종</t>
  </si>
  <si>
    <t>이천시 송계 공공하수처리시설 증설 및 하수관로 정비사업(현장조작반)</t>
  </si>
  <si>
    <t>현장조작반</t>
  </si>
  <si>
    <t>수도용덕타일주철이형관</t>
  </si>
  <si>
    <t>이형관</t>
  </si>
  <si>
    <t>부안읍 하수도정비(경계석)</t>
  </si>
  <si>
    <t>기체크로마토그래프 질량분석기용 오토샘플러 (SPME, Syringe type)</t>
  </si>
  <si>
    <t>오토샘플러</t>
  </si>
  <si>
    <t>논산 공공하수처리(조립식PC맨홀)</t>
  </si>
  <si>
    <t>맨홀블록 연결볼트</t>
  </si>
  <si>
    <t>변인솔</t>
  </si>
  <si>
    <t>부안읍 하수도정비(파형강관)</t>
  </si>
  <si>
    <t>회전증발농축기 구매</t>
  </si>
  <si>
    <t>김남중</t>
  </si>
  <si>
    <t>소형맨홀, 오수받이</t>
  </si>
  <si>
    <t>소형맨홀 외 1종</t>
  </si>
  <si>
    <t>UV소독장치</t>
  </si>
  <si>
    <t>여수 공공폐수처리시설(태양광발전장치)</t>
  </si>
  <si>
    <t>태양광발전시설</t>
  </si>
  <si>
    <t>미세목스크린</t>
  </si>
  <si>
    <t>국가수질자동측정망 소모품 구매</t>
  </si>
  <si>
    <t>소모품</t>
  </si>
  <si>
    <t>이왕현</t>
  </si>
  <si>
    <t>PVC하수관</t>
  </si>
  <si>
    <t>D100x6.0(편수)</t>
  </si>
  <si>
    <t>여수 공공폐수처리시설(스크류컨베이어</t>
  </si>
  <si>
    <t>스크루컨베이어</t>
  </si>
  <si>
    <t>PC맨홀(원형1,4호)</t>
  </si>
  <si>
    <t>논산 공공하수처리(GRP맨홀)</t>
  </si>
  <si>
    <t>사다리</t>
  </si>
  <si>
    <t>골재(재생)</t>
  </si>
  <si>
    <t>박승우</t>
  </si>
  <si>
    <t>박경진</t>
  </si>
  <si>
    <t>부안읍 하수도정비(주철그레이팅)</t>
  </si>
  <si>
    <t>소모품(미세먼지자동측정장비)</t>
  </si>
  <si>
    <t>김일영</t>
  </si>
  <si>
    <t>시험기기(색도계) 구매</t>
  </si>
  <si>
    <t>색도계</t>
  </si>
  <si>
    <t>박대진</t>
  </si>
  <si>
    <t>냉난방기 설치</t>
  </si>
  <si>
    <t>건축설비</t>
  </si>
  <si>
    <t>이광희</t>
  </si>
  <si>
    <t>알루미늄 창호</t>
  </si>
  <si>
    <t>송재석</t>
  </si>
  <si>
    <t>부안읍 하수도정비(빗물받이)</t>
  </si>
  <si>
    <t>정윤진</t>
  </si>
  <si>
    <t>D50x6.0편수칼라 외 3종</t>
  </si>
  <si>
    <t>논산 공공하수처리(주철맨홀뚜껑)</t>
  </si>
  <si>
    <t>PVC하수관 관이음자재</t>
  </si>
  <si>
    <t>D100x45˚ 외 3종</t>
  </si>
  <si>
    <t>사무용 PC 및 노트북 등</t>
  </si>
  <si>
    <t>PC</t>
  </si>
  <si>
    <t>한초연</t>
  </si>
  <si>
    <t>수질측정소 가스 구매</t>
  </si>
  <si>
    <t>분석용 가스</t>
  </si>
  <si>
    <t>화천현대화 관급자재(수도미터)</t>
  </si>
  <si>
    <t>논산 공공하수처리(닥타일주철관)</t>
  </si>
  <si>
    <t>타이튼조인트</t>
  </si>
  <si>
    <t>여수 공공폐수처리시설(루츠블로워)</t>
  </si>
  <si>
    <t>맨홀펌프장</t>
  </si>
  <si>
    <t>운행차 배출가스 원격측정기 표준가스 단가계약</t>
  </si>
  <si>
    <t>이수철</t>
  </si>
  <si>
    <t>이천시 송계 공공하수처리시설 증설 및 하수관로 정비사업(밸브)</t>
  </si>
  <si>
    <t>수분측정기 구매</t>
  </si>
  <si>
    <t>신종연</t>
  </si>
  <si>
    <t>부스터펌프</t>
  </si>
  <si>
    <t>임실군 지방상수도(아스콘)</t>
  </si>
  <si>
    <t>임실군 지방상수도(산업관리소프트웨어)</t>
  </si>
  <si>
    <t>산업관리소프트웨어</t>
  </si>
  <si>
    <t>일반용경질폴리염화비닐관(PVC이중벽관)</t>
  </si>
  <si>
    <t>소모품(수동측정장비)</t>
  </si>
  <si>
    <t>부안읍 하수도정비(이중벽PE관)</t>
  </si>
  <si>
    <t>자외선살균기</t>
  </si>
  <si>
    <t>미끄럼방지포장</t>
  </si>
  <si>
    <t>소모품(Agligent)</t>
  </si>
  <si>
    <t>임실군 지방상수도(제수밸브 보호통)</t>
  </si>
  <si>
    <t>제수밸브보호통</t>
  </si>
  <si>
    <t>광주 에너지밸리 공공폐수처리시설(아스콘)</t>
  </si>
  <si>
    <t>PE수도관</t>
  </si>
  <si>
    <t>환봉밴드</t>
  </si>
  <si>
    <t>일반용경질폴리염화비닐관(내충격PVC)</t>
  </si>
  <si>
    <t>내충격PVC</t>
  </si>
  <si>
    <t>먼지자동측정기기</t>
  </si>
  <si>
    <t>전자식유량계</t>
  </si>
  <si>
    <t>PC(업무용), 모니터, 소프트웨어, 노트북 등</t>
  </si>
  <si>
    <t>박계연</t>
  </si>
  <si>
    <t>대기측정망 소모품(MOI) 구매</t>
  </si>
  <si>
    <t>2022년 대기환경측정망 표준가스 구매</t>
  </si>
  <si>
    <t>표준가스 등</t>
  </si>
  <si>
    <t>김민기</t>
  </si>
  <si>
    <t>광주 에너지밸리 공공폐수처리시설(순환아스콘)</t>
  </si>
  <si>
    <t>SD400 HD=13mm 외6</t>
  </si>
  <si>
    <t>박수환</t>
  </si>
  <si>
    <t>이환수</t>
  </si>
  <si>
    <t>자동차 배출가스 전산시스템 인프라 구매</t>
  </si>
  <si>
    <t>전산장비</t>
  </si>
  <si>
    <t>이태주</t>
  </si>
  <si>
    <t>25-18-08 외3</t>
  </si>
  <si>
    <t>운행차배출가스 원격측정기</t>
  </si>
  <si>
    <t>김종철</t>
  </si>
  <si>
    <t>본사 환경안전지원단 화학물질관리처 화학물질등록지원팀</t>
  </si>
  <si>
    <t>장우호</t>
  </si>
  <si>
    <t>홍천군 하오안리 외 2개소 하수관로 정비사업(아스콘)</t>
  </si>
  <si>
    <t>WC-2</t>
  </si>
  <si>
    <t>최지아</t>
  </si>
  <si>
    <t>이승훈</t>
  </si>
  <si>
    <t>web was 등 소프트웨어</t>
  </si>
  <si>
    <t>SDS Brity RPA, TOBESOFT MiPlatform Connector 소프트웨어</t>
  </si>
  <si>
    <t>TOC 측정기기 구매 및 부대시설(항온항습실 등) 설치</t>
  </si>
  <si>
    <t>국가물산업클러스터사업단 물산업진흥처 물융합연구부</t>
  </si>
  <si>
    <t>박종호</t>
  </si>
  <si>
    <t>다이옥신 측정용 가스분석기 등</t>
  </si>
  <si>
    <t>전기자동차 폐배터리 전용 방전기</t>
  </si>
  <si>
    <t>75mm이하</t>
  </si>
  <si>
    <t>심지혜</t>
  </si>
  <si>
    <t>다중가스 검출기</t>
  </si>
  <si>
    <t>본사 기후대기본부 친환경모빌리티처 환경측정기검사부</t>
  </si>
  <si>
    <t>양구현대화 관급자재(압력용경질폴리염화비닐관)</t>
  </si>
  <si>
    <t>임권혁</t>
  </si>
  <si>
    <t>최은정</t>
  </si>
  <si>
    <t>금속물질 추출용 마이크로웨이브 등</t>
  </si>
  <si>
    <t>유리섬유복합관</t>
  </si>
  <si>
    <t>D400외 3</t>
  </si>
  <si>
    <t>기타수질분석기</t>
  </si>
  <si>
    <t>임실군 지방상수도(유량계보호통(뚜껑)</t>
  </si>
  <si>
    <t>유량계보호통(뚜껑)</t>
  </si>
  <si>
    <t>grp맨홀</t>
  </si>
  <si>
    <t>1호,2호,3호</t>
  </si>
  <si>
    <t>평면스크린</t>
  </si>
  <si>
    <t>냉난방기, 항온항습기, 세탁기 등</t>
  </si>
  <si>
    <t>수질측정기기(코비) 소모품 구매</t>
  </si>
  <si>
    <t>측정기기 소모품</t>
  </si>
  <si>
    <t>황성민</t>
  </si>
  <si>
    <t>화물트럭</t>
  </si>
  <si>
    <t>최성근</t>
  </si>
  <si>
    <t>D100외7</t>
  </si>
  <si>
    <t>제주시 친환경 에너지타운 조성사업(태양광패널)</t>
  </si>
  <si>
    <t>태양광패널</t>
  </si>
  <si>
    <t>김경훈</t>
  </si>
  <si>
    <t>낙동강하류방제비축센터 지게차 구매</t>
  </si>
  <si>
    <t>전동지게차</t>
  </si>
  <si>
    <t>보령시 하수 재이용(용수공급장치)</t>
  </si>
  <si>
    <t>용수공급장치</t>
  </si>
  <si>
    <t>이동휘</t>
  </si>
  <si>
    <t>일반항목측정기기(YSI) 소모품 구매</t>
  </si>
  <si>
    <t>총유기탄소측정기기(시마즈) 소모품 구매</t>
  </si>
  <si>
    <t>이강민</t>
  </si>
  <si>
    <t>WC-2,BB-2,#67</t>
  </si>
  <si>
    <t>이희철</t>
  </si>
  <si>
    <t>2022년 한국환경공단 동계 근무복 제작ㆍ구매</t>
  </si>
  <si>
    <t>여수 공공폐수처리시설(아연도금패널)</t>
  </si>
  <si>
    <t>패널</t>
  </si>
  <si>
    <t>윤동희</t>
  </si>
  <si>
    <t>2022년 대기환경측정망 가스크로마토그래피(GC) 기기소모품 구매</t>
  </si>
  <si>
    <t>장현종</t>
  </si>
  <si>
    <t>보령시 하수 재이용(송풍기)</t>
  </si>
  <si>
    <t>컨테이너기반 환경정보 융합 빅데이터 플랫폼 구축 분리발주(서버보안 SW 등)</t>
  </si>
  <si>
    <t>보령시 하수 재이용(교반기)</t>
  </si>
  <si>
    <t>분석장비(고성능액체크로마토그래피)</t>
  </si>
  <si>
    <t>분석장비(가스크로마토그래피)</t>
  </si>
  <si>
    <t>휴대용(소형)가스분석기</t>
  </si>
  <si>
    <t>측정기기</t>
  </si>
  <si>
    <t>수도권서부환경본부 환경서비스처 대기관리1부</t>
  </si>
  <si>
    <t>손영욱</t>
  </si>
  <si>
    <t>수량계보호통</t>
  </si>
  <si>
    <t>사각맨홀</t>
  </si>
  <si>
    <t>상부,하부,연직</t>
  </si>
  <si>
    <t>전자식수도미터기</t>
  </si>
  <si>
    <t>수도미터기</t>
  </si>
  <si>
    <t>Sparger 등 25종</t>
  </si>
  <si>
    <t>암모니아성질소, 질산성질소, 총유기탄소 측정장비 소모품</t>
  </si>
  <si>
    <t>033-436-0303</t>
  </si>
  <si>
    <t>031-942-9692</t>
  </si>
  <si>
    <t>055-355-2947</t>
  </si>
  <si>
    <t>032-590-3295</t>
  </si>
  <si>
    <t>070-4012-1161</t>
  </si>
  <si>
    <t>032-590-3906</t>
  </si>
  <si>
    <t>외자</t>
  </si>
  <si>
    <t>032-590-5129</t>
  </si>
  <si>
    <t>062-949-0729</t>
  </si>
  <si>
    <t>062-949-0373</t>
  </si>
  <si>
    <t>042-939-2475</t>
  </si>
  <si>
    <t>043-214-2341</t>
  </si>
  <si>
    <t>042-939-2246</t>
  </si>
  <si>
    <t>032-590-4416</t>
  </si>
  <si>
    <t>032-590-5194</t>
  </si>
  <si>
    <t>032-590-4860</t>
  </si>
  <si>
    <t>소액수의</t>
  </si>
  <si>
    <t>032-590-5614</t>
  </si>
  <si>
    <t>031-776-5155</t>
  </si>
  <si>
    <t>043-877-0671</t>
  </si>
  <si>
    <t>031-949-1606</t>
  </si>
  <si>
    <t>032-590-5019</t>
  </si>
  <si>
    <t>031-949-1608</t>
  </si>
  <si>
    <t>031-949-1607</t>
  </si>
  <si>
    <t>033-433-1401</t>
  </si>
  <si>
    <t>042-722-8511</t>
  </si>
  <si>
    <t>053-601-6113</t>
  </si>
  <si>
    <t>031-949-1610</t>
  </si>
  <si>
    <t>031-949-1612</t>
  </si>
  <si>
    <t>054-993-9815</t>
  </si>
  <si>
    <t>055-255-9405</t>
  </si>
  <si>
    <t>051-366-3682</t>
  </si>
  <si>
    <t>031-776-5246</t>
  </si>
  <si>
    <t>041-931-2488</t>
  </si>
  <si>
    <t>031-949-1611</t>
  </si>
  <si>
    <t>031-949-6738</t>
  </si>
  <si>
    <t>02-3153-0645</t>
  </si>
  <si>
    <t>소액수의</t>
    <phoneticPr fontId="1" type="noConversion"/>
  </si>
  <si>
    <t>402,270백만원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</si>
</sst>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#"/>
    <numFmt numFmtId="177" formatCode="General&quot;건&quot;"/>
    <numFmt numFmtId="178" formatCode="#,##0_ "/>
    <numFmt numFmtId="179" formatCode="0_);[Red]\(0\)"/>
  </numFmts>
  <fonts count="22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36"/>
      <color rgb="FF002060"/>
      <name val="HY헤드라인M"/>
      <family val="1"/>
      <charset val="129"/>
    </font>
    <font>
      <sz val="9"/>
      <name val="Dotum"/>
      <family val="3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8"/>
      <name val="Dotum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1" applyBorder="1" applyAlignment="1"/>
    <xf numFmtId="0" fontId="3" fillId="0" borderId="0" xfId="1" applyAlignment="1"/>
    <xf numFmtId="0" fontId="4" fillId="0" borderId="0" xfId="1" applyFont="1" applyBorder="1" applyAlignment="1"/>
    <xf numFmtId="0" fontId="6" fillId="0" borderId="0" xfId="1" applyFont="1" applyBorder="1" applyAlignment="1"/>
    <xf numFmtId="0" fontId="7" fillId="0" borderId="0" xfId="1" applyFont="1" applyBorder="1" applyAlignment="1"/>
    <xf numFmtId="0" fontId="7" fillId="0" borderId="0" xfId="1" applyFont="1" applyAlignment="1"/>
    <xf numFmtId="0" fontId="8" fillId="0" borderId="0" xfId="1" applyFont="1" applyBorder="1" applyAlignment="1"/>
    <xf numFmtId="0" fontId="9" fillId="3" borderId="6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177" fontId="9" fillId="0" borderId="6" xfId="1" applyNumberFormat="1" applyFont="1" applyBorder="1" applyAlignment="1">
      <alignment horizontal="center" vertical="center"/>
    </xf>
    <xf numFmtId="177" fontId="9" fillId="0" borderId="7" xfId="1" applyNumberFormat="1" applyFont="1" applyBorder="1" applyAlignment="1">
      <alignment horizontal="center" vertical="center"/>
    </xf>
    <xf numFmtId="177" fontId="9" fillId="0" borderId="8" xfId="1" applyNumberFormat="1" applyFont="1" applyBorder="1" applyAlignment="1">
      <alignment horizontal="center" vertical="center"/>
    </xf>
    <xf numFmtId="178" fontId="9" fillId="0" borderId="10" xfId="2" applyNumberFormat="1" applyFont="1" applyBorder="1" applyAlignment="1">
      <alignment horizontal="center" vertical="center" wrapText="1"/>
    </xf>
    <xf numFmtId="179" fontId="9" fillId="0" borderId="11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3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1" fillId="0" borderId="0" xfId="2" applyFont="1" applyAlignment="1">
      <alignment vertical="center"/>
    </xf>
    <xf numFmtId="0" fontId="12" fillId="0" borderId="0" xfId="1" applyFont="1" applyAlignment="1"/>
    <xf numFmtId="0" fontId="13" fillId="0" borderId="0" xfId="1" applyFont="1" applyBorder="1" applyAlignment="1"/>
    <xf numFmtId="0" fontId="12" fillId="0" borderId="0" xfId="1" applyFont="1" applyBorder="1" applyAlignment="1"/>
    <xf numFmtId="0" fontId="14" fillId="0" borderId="0" xfId="1" applyFont="1" applyAlignment="1"/>
    <xf numFmtId="0" fontId="14" fillId="0" borderId="0" xfId="1" applyFont="1" applyAlignment="1">
      <alignment horizontal="left"/>
    </xf>
    <xf numFmtId="0" fontId="14" fillId="0" borderId="0" xfId="1" applyFont="1" applyBorder="1" applyAlignment="1">
      <alignment horizontal="left"/>
    </xf>
    <xf numFmtId="0" fontId="14" fillId="0" borderId="0" xfId="1" applyFont="1" applyBorder="1" applyAlignment="1"/>
    <xf numFmtId="0" fontId="15" fillId="0" borderId="0" xfId="1" applyFont="1" applyAlignment="1"/>
    <xf numFmtId="0" fontId="15" fillId="0" borderId="0" xfId="1" applyFont="1" applyBorder="1" applyAlignment="1"/>
    <xf numFmtId="0" fontId="9" fillId="5" borderId="2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left" vertical="center" wrapText="1"/>
    </xf>
    <xf numFmtId="176" fontId="17" fillId="0" borderId="6" xfId="0" applyNumberFormat="1" applyFont="1" applyFill="1" applyBorder="1" applyAlignment="1">
      <alignment horizontal="righ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49" fontId="21" fillId="4" borderId="6" xfId="0" applyNumberFormat="1" applyFont="1" applyFill="1" applyBorder="1" applyAlignment="1">
      <alignment horizontal="center" vertical="center" wrapText="1"/>
    </xf>
    <xf numFmtId="179" fontId="9" fillId="0" borderId="13" xfId="1" applyNumberFormat="1" applyFont="1" applyBorder="1" applyAlignment="1">
      <alignment horizontal="center" vertical="center"/>
    </xf>
    <xf numFmtId="0" fontId="14" fillId="0" borderId="0" xfId="1" applyFont="1" applyBorder="1" applyAlignment="1">
      <alignment horizontal="left" wrapText="1"/>
    </xf>
    <xf numFmtId="0" fontId="16" fillId="0" borderId="0" xfId="1" applyFont="1" applyBorder="1" applyAlignment="1">
      <alignment horizontal="center"/>
    </xf>
    <xf numFmtId="0" fontId="9" fillId="5" borderId="1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B2" sqref="B2"/>
    </sheetView>
  </sheetViews>
  <sheetFormatPr defaultColWidth="10" defaultRowHeight="14.2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>
      <c r="A2" s="1"/>
      <c r="B2" s="1"/>
      <c r="C2" s="1"/>
      <c r="D2" s="1"/>
      <c r="E2" s="1"/>
      <c r="F2" s="1"/>
      <c r="G2" s="1"/>
      <c r="H2" s="1"/>
    </row>
    <row r="3" spans="1:12" ht="46.5">
      <c r="B3" s="50" t="s">
        <v>1152</v>
      </c>
      <c r="C3" s="50"/>
      <c r="D3" s="50"/>
      <c r="E3" s="50"/>
      <c r="F3" s="50"/>
      <c r="G3" s="50"/>
      <c r="H3" s="3"/>
    </row>
    <row r="4" spans="1:12" s="6" customFormat="1" ht="11.25" customHeight="1">
      <c r="A4" s="4"/>
      <c r="B4" s="4"/>
      <c r="C4" s="5"/>
      <c r="D4" s="5"/>
      <c r="E4" s="5"/>
      <c r="F4" s="5"/>
      <c r="G4" s="5"/>
      <c r="H4" s="5"/>
    </row>
    <row r="5" spans="1:12" ht="15" thickBot="1">
      <c r="A5" s="7"/>
      <c r="B5" s="7"/>
      <c r="C5" s="1"/>
      <c r="D5" s="1"/>
      <c r="E5" s="1"/>
      <c r="F5" s="1"/>
      <c r="G5" s="1"/>
      <c r="H5" s="1"/>
    </row>
    <row r="6" spans="1:12" ht="55.5" customHeight="1">
      <c r="A6" s="7"/>
      <c r="B6" s="51" t="s">
        <v>846</v>
      </c>
      <c r="C6" s="52"/>
      <c r="D6" s="32" t="s">
        <v>847</v>
      </c>
      <c r="E6" s="33" t="s">
        <v>848</v>
      </c>
      <c r="F6" s="32" t="s">
        <v>849</v>
      </c>
      <c r="G6" s="34" t="s">
        <v>850</v>
      </c>
      <c r="H6" s="1"/>
    </row>
    <row r="7" spans="1:12" ht="55.5" hidden="1" customHeight="1">
      <c r="A7" s="7"/>
      <c r="B7" s="53" t="s">
        <v>851</v>
      </c>
      <c r="C7" s="8" t="s">
        <v>852</v>
      </c>
      <c r="D7" s="9" t="s">
        <v>853</v>
      </c>
      <c r="E7" s="10" t="s">
        <v>854</v>
      </c>
      <c r="F7" s="9" t="s">
        <v>855</v>
      </c>
      <c r="G7" s="11" t="s">
        <v>856</v>
      </c>
      <c r="H7" s="1"/>
    </row>
    <row r="8" spans="1:12" ht="55.5" hidden="1" customHeight="1">
      <c r="A8" s="7"/>
      <c r="B8" s="53"/>
      <c r="C8" s="8" t="s">
        <v>857</v>
      </c>
      <c r="D8" s="9" t="s">
        <v>858</v>
      </c>
      <c r="E8" s="10" t="s">
        <v>859</v>
      </c>
      <c r="F8" s="9" t="s">
        <v>860</v>
      </c>
      <c r="G8" s="11" t="s">
        <v>861</v>
      </c>
      <c r="H8" s="1"/>
    </row>
    <row r="9" spans="1:12" ht="55.5" customHeight="1">
      <c r="A9" s="7"/>
      <c r="B9" s="54" t="s">
        <v>1153</v>
      </c>
      <c r="C9" s="35" t="s">
        <v>852</v>
      </c>
      <c r="D9" s="12">
        <f>SUM(E9:G9)</f>
        <v>527</v>
      </c>
      <c r="E9" s="13">
        <f>COUNTA(공사!A3:A100)</f>
        <v>52</v>
      </c>
      <c r="F9" s="12">
        <f>COUNTA(용역!A3:A200)</f>
        <v>178</v>
      </c>
      <c r="G9" s="14">
        <f>COUNTA(물품!A3:A299)</f>
        <v>297</v>
      </c>
      <c r="H9" s="1"/>
    </row>
    <row r="10" spans="1:12" ht="55.5" customHeight="1" thickBot="1">
      <c r="A10" s="7"/>
      <c r="B10" s="55"/>
      <c r="C10" s="36" t="s">
        <v>857</v>
      </c>
      <c r="D10" s="15" t="s">
        <v>1619</v>
      </c>
      <c r="E10" s="16" t="str">
        <f>TEXT(ROUND(SUM(공사!H3:H100)/1000000,0),"#,###백만원")</f>
        <v>218,057백만원</v>
      </c>
      <c r="F10" s="16" t="str">
        <f>TEXT(ROUND(SUM(용역!I3:I200)/1000000,0),"#,###백만원")</f>
        <v>112,948백만원</v>
      </c>
      <c r="G10" s="48" t="str">
        <f>TEXT(ROUND(SUM(물품!H3:H299)/1000000,0),"#,###백만원")</f>
        <v>71,265백만원</v>
      </c>
      <c r="H10" s="1"/>
    </row>
    <row r="11" spans="1:12" ht="21" customHeight="1">
      <c r="A11" s="7"/>
      <c r="B11" s="17"/>
      <c r="C11" s="18"/>
      <c r="D11" s="19"/>
      <c r="E11" s="19"/>
      <c r="F11" s="19"/>
      <c r="G11" s="20"/>
      <c r="H11" s="1"/>
    </row>
    <row r="12" spans="1:12" ht="13.5" customHeight="1">
      <c r="A12" s="7"/>
      <c r="B12" s="7"/>
      <c r="C12" s="18"/>
      <c r="D12" s="21"/>
      <c r="E12" s="22"/>
      <c r="F12" s="19"/>
      <c r="G12" s="20"/>
      <c r="H12" s="1"/>
      <c r="I12" s="23"/>
      <c r="J12" s="23"/>
      <c r="K12" s="23"/>
      <c r="L12" s="23"/>
    </row>
    <row r="13" spans="1:12" s="23" customFormat="1" ht="24" customHeight="1">
      <c r="A13" s="24"/>
      <c r="B13" s="49" t="s">
        <v>1151</v>
      </c>
      <c r="C13" s="49"/>
      <c r="D13" s="49"/>
      <c r="E13" s="49"/>
      <c r="F13" s="49"/>
      <c r="G13" s="49"/>
      <c r="H13" s="25"/>
    </row>
    <row r="14" spans="1:12" s="23" customFormat="1" ht="24" customHeight="1">
      <c r="A14" s="24"/>
      <c r="B14" s="49"/>
      <c r="C14" s="49"/>
      <c r="D14" s="49"/>
      <c r="E14" s="49"/>
      <c r="F14" s="49"/>
      <c r="G14" s="49"/>
      <c r="H14" s="25"/>
      <c r="I14" s="26"/>
      <c r="J14" s="26"/>
      <c r="K14" s="26"/>
      <c r="L14" s="26"/>
    </row>
    <row r="15" spans="1:12" s="26" customFormat="1" ht="24" customHeight="1">
      <c r="B15" s="27"/>
      <c r="C15" s="28"/>
      <c r="D15" s="28"/>
      <c r="E15" s="28"/>
      <c r="F15" s="28"/>
      <c r="G15" s="28"/>
      <c r="H15" s="29"/>
    </row>
    <row r="16" spans="1:12" s="26" customFormat="1" ht="24" customHeight="1">
      <c r="B16" s="49" t="s">
        <v>862</v>
      </c>
      <c r="C16" s="49"/>
      <c r="D16" s="49"/>
      <c r="E16" s="49"/>
      <c r="F16" s="49"/>
      <c r="G16" s="49"/>
      <c r="H16" s="29"/>
    </row>
    <row r="17" spans="1:12" s="26" customFormat="1" ht="24" customHeight="1">
      <c r="A17" s="29"/>
      <c r="B17" s="49"/>
      <c r="C17" s="49"/>
      <c r="D17" s="49"/>
      <c r="E17" s="49"/>
      <c r="F17" s="49"/>
      <c r="G17" s="49"/>
      <c r="H17" s="29"/>
      <c r="I17" s="30"/>
      <c r="J17" s="30"/>
      <c r="K17" s="30"/>
      <c r="L17" s="30"/>
    </row>
    <row r="18" spans="1:12" s="30" customFormat="1" ht="20.25">
      <c r="C18" s="31"/>
      <c r="D18" s="31"/>
      <c r="E18" s="31"/>
      <c r="F18" s="31"/>
      <c r="G18" s="31"/>
      <c r="H18" s="31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workbookViewId="0">
      <selection activeCell="I14" sqref="I14"/>
    </sheetView>
  </sheetViews>
  <sheetFormatPr defaultRowHeight="16.5"/>
  <cols>
    <col min="1" max="1" width="4.625" style="44" customWidth="1"/>
    <col min="2" max="2" width="6.625" style="44" customWidth="1"/>
    <col min="3" max="3" width="3.625" style="44" customWidth="1"/>
    <col min="4" max="4" width="7" style="44" customWidth="1"/>
    <col min="5" max="5" width="40.625" customWidth="1"/>
    <col min="6" max="6" width="7.625" style="44" customWidth="1"/>
    <col min="7" max="7" width="8.625" style="44" customWidth="1"/>
    <col min="8" max="8" width="13.625" customWidth="1"/>
    <col min="9" max="9" width="40.625" customWidth="1"/>
    <col min="10" max="10" width="7.625" style="44" customWidth="1"/>
    <col min="11" max="11" width="11.625" style="44" customWidth="1"/>
    <col min="12" max="12" width="11.125" style="44" customWidth="1"/>
  </cols>
  <sheetData>
    <row r="1" spans="1:12" ht="30" customHeight="1">
      <c r="A1" s="56" t="s">
        <v>1183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1.75" customHeight="1">
      <c r="A2" s="47" t="s">
        <v>863</v>
      </c>
      <c r="B2" s="47" t="s">
        <v>0</v>
      </c>
      <c r="C2" s="47" t="s">
        <v>1</v>
      </c>
      <c r="D2" s="47" t="s">
        <v>2</v>
      </c>
      <c r="E2" s="47" t="s">
        <v>3</v>
      </c>
      <c r="F2" s="47" t="s">
        <v>4</v>
      </c>
      <c r="G2" s="47" t="s">
        <v>6</v>
      </c>
      <c r="H2" s="47" t="s">
        <v>1150</v>
      </c>
      <c r="I2" s="47" t="s">
        <v>8</v>
      </c>
      <c r="J2" s="47" t="s">
        <v>9</v>
      </c>
      <c r="K2" s="47" t="s">
        <v>10</v>
      </c>
      <c r="L2" s="47" t="s">
        <v>11</v>
      </c>
    </row>
    <row r="3" spans="1:12" ht="24" customHeight="1">
      <c r="A3" s="41" t="s">
        <v>1181</v>
      </c>
      <c r="B3" s="41" t="s">
        <v>12</v>
      </c>
      <c r="C3" s="41" t="s">
        <v>84</v>
      </c>
      <c r="D3" s="41" t="s">
        <v>13</v>
      </c>
      <c r="E3" s="42" t="s">
        <v>68</v>
      </c>
      <c r="F3" s="41" t="s">
        <v>64</v>
      </c>
      <c r="G3" s="41" t="s">
        <v>1164</v>
      </c>
      <c r="H3" s="43">
        <v>43600000000</v>
      </c>
      <c r="I3" s="42" t="s">
        <v>65</v>
      </c>
      <c r="J3" s="41" t="s">
        <v>69</v>
      </c>
      <c r="K3" s="41" t="s">
        <v>70</v>
      </c>
      <c r="L3" s="41" t="s">
        <v>31</v>
      </c>
    </row>
    <row r="4" spans="1:12" ht="24" customHeight="1">
      <c r="A4" s="41" t="s">
        <v>1182</v>
      </c>
      <c r="B4" s="41" t="s">
        <v>12</v>
      </c>
      <c r="C4" s="41" t="s">
        <v>84</v>
      </c>
      <c r="D4" s="41" t="s">
        <v>13</v>
      </c>
      <c r="E4" s="42" t="s">
        <v>76</v>
      </c>
      <c r="F4" s="41" t="s">
        <v>56</v>
      </c>
      <c r="G4" s="41" t="s">
        <v>16</v>
      </c>
      <c r="H4" s="43">
        <v>17334402000</v>
      </c>
      <c r="I4" s="42" t="s">
        <v>75</v>
      </c>
      <c r="J4" s="41" t="s">
        <v>77</v>
      </c>
      <c r="K4" s="41" t="s">
        <v>78</v>
      </c>
      <c r="L4" s="41" t="s">
        <v>30</v>
      </c>
    </row>
    <row r="5" spans="1:12" ht="24" customHeight="1">
      <c r="A5" s="41" t="s">
        <v>27</v>
      </c>
      <c r="B5" s="41" t="s">
        <v>12</v>
      </c>
      <c r="C5" s="41" t="s">
        <v>84</v>
      </c>
      <c r="D5" s="41" t="s">
        <v>28</v>
      </c>
      <c r="E5" s="42" t="s">
        <v>32</v>
      </c>
      <c r="F5" s="41" t="s">
        <v>21</v>
      </c>
      <c r="G5" s="41" t="s">
        <v>33</v>
      </c>
      <c r="H5" s="43">
        <v>17150000000</v>
      </c>
      <c r="I5" s="42" t="s">
        <v>23</v>
      </c>
      <c r="J5" s="41" t="s">
        <v>1165</v>
      </c>
      <c r="K5" s="41" t="s">
        <v>1174</v>
      </c>
      <c r="L5" s="41" t="s">
        <v>30</v>
      </c>
    </row>
    <row r="6" spans="1:12" ht="24" customHeight="1">
      <c r="A6" s="41" t="s">
        <v>84</v>
      </c>
      <c r="B6" s="41" t="s">
        <v>12</v>
      </c>
      <c r="C6" s="41" t="s">
        <v>84</v>
      </c>
      <c r="D6" s="41" t="s">
        <v>28</v>
      </c>
      <c r="E6" s="42" t="s">
        <v>130</v>
      </c>
      <c r="F6" s="41" t="s">
        <v>56</v>
      </c>
      <c r="G6" s="41" t="s">
        <v>16</v>
      </c>
      <c r="H6" s="43">
        <v>10500000000</v>
      </c>
      <c r="I6" s="42" t="s">
        <v>65</v>
      </c>
      <c r="J6" s="41" t="s">
        <v>131</v>
      </c>
      <c r="K6" s="41" t="s">
        <v>132</v>
      </c>
      <c r="L6" s="41" t="s">
        <v>20</v>
      </c>
    </row>
    <row r="7" spans="1:12" ht="24" customHeight="1">
      <c r="A7" s="41" t="s">
        <v>83</v>
      </c>
      <c r="B7" s="41" t="s">
        <v>12</v>
      </c>
      <c r="C7" s="41" t="s">
        <v>84</v>
      </c>
      <c r="D7" s="41" t="s">
        <v>28</v>
      </c>
      <c r="E7" s="42" t="s">
        <v>127</v>
      </c>
      <c r="F7" s="41" t="s">
        <v>64</v>
      </c>
      <c r="G7" s="41" t="s">
        <v>16</v>
      </c>
      <c r="H7" s="43">
        <v>9500000000</v>
      </c>
      <c r="I7" s="42" t="s">
        <v>65</v>
      </c>
      <c r="J7" s="41" t="s">
        <v>128</v>
      </c>
      <c r="K7" s="41" t="s">
        <v>129</v>
      </c>
      <c r="L7" s="41" t="s">
        <v>31</v>
      </c>
    </row>
    <row r="8" spans="1:12" ht="24" customHeight="1">
      <c r="A8" s="41" t="s">
        <v>82</v>
      </c>
      <c r="B8" s="41" t="s">
        <v>12</v>
      </c>
      <c r="C8" s="41" t="s">
        <v>84</v>
      </c>
      <c r="D8" s="41" t="s">
        <v>13</v>
      </c>
      <c r="E8" s="42" t="s">
        <v>159</v>
      </c>
      <c r="F8" s="41" t="s">
        <v>56</v>
      </c>
      <c r="G8" s="41" t="s">
        <v>16</v>
      </c>
      <c r="H8" s="43">
        <v>2271000000</v>
      </c>
      <c r="I8" s="42" t="s">
        <v>75</v>
      </c>
      <c r="J8" s="41" t="s">
        <v>77</v>
      </c>
      <c r="K8" s="41" t="s">
        <v>78</v>
      </c>
      <c r="L8" s="41" t="s">
        <v>26</v>
      </c>
    </row>
    <row r="9" spans="1:12" ht="24" customHeight="1">
      <c r="A9" s="41" t="s">
        <v>162</v>
      </c>
      <c r="B9" s="41" t="s">
        <v>12</v>
      </c>
      <c r="C9" s="41" t="s">
        <v>84</v>
      </c>
      <c r="D9" s="41" t="s">
        <v>13</v>
      </c>
      <c r="E9" s="42" t="s">
        <v>58</v>
      </c>
      <c r="F9" s="41" t="s">
        <v>39</v>
      </c>
      <c r="G9" s="41" t="s">
        <v>16</v>
      </c>
      <c r="H9" s="43">
        <v>578963000</v>
      </c>
      <c r="I9" s="42" t="s">
        <v>59</v>
      </c>
      <c r="J9" s="41" t="s">
        <v>1166</v>
      </c>
      <c r="K9" s="41" t="s">
        <v>297</v>
      </c>
      <c r="L9" s="41" t="s">
        <v>26</v>
      </c>
    </row>
    <row r="10" spans="1:12" ht="24" customHeight="1">
      <c r="A10" s="41" t="s">
        <v>163</v>
      </c>
      <c r="B10" s="41" t="s">
        <v>12</v>
      </c>
      <c r="C10" s="41" t="s">
        <v>84</v>
      </c>
      <c r="D10" s="41" t="s">
        <v>13</v>
      </c>
      <c r="E10" s="42" t="s">
        <v>1154</v>
      </c>
      <c r="F10" s="41" t="s">
        <v>39</v>
      </c>
      <c r="G10" s="41" t="s">
        <v>16</v>
      </c>
      <c r="H10" s="43">
        <v>350000000</v>
      </c>
      <c r="I10" s="42" t="s">
        <v>468</v>
      </c>
      <c r="J10" s="41" t="s">
        <v>546</v>
      </c>
      <c r="K10" s="41" t="s">
        <v>1175</v>
      </c>
      <c r="L10" s="41" t="s">
        <v>43</v>
      </c>
    </row>
    <row r="11" spans="1:12" ht="24" customHeight="1">
      <c r="A11" s="41" t="s">
        <v>161</v>
      </c>
      <c r="B11" s="41" t="s">
        <v>12</v>
      </c>
      <c r="C11" s="41" t="s">
        <v>84</v>
      </c>
      <c r="D11" s="41" t="s">
        <v>13</v>
      </c>
      <c r="E11" s="42" t="s">
        <v>85</v>
      </c>
      <c r="F11" s="41" t="s">
        <v>14</v>
      </c>
      <c r="G11" s="41" t="s">
        <v>16</v>
      </c>
      <c r="H11" s="43">
        <v>180000000</v>
      </c>
      <c r="I11" s="42" t="s">
        <v>35</v>
      </c>
      <c r="J11" s="41" t="s">
        <v>36</v>
      </c>
      <c r="K11" s="41" t="s">
        <v>37</v>
      </c>
      <c r="L11" s="41" t="s">
        <v>38</v>
      </c>
    </row>
    <row r="12" spans="1:12" ht="24" customHeight="1">
      <c r="A12" s="41" t="s">
        <v>176</v>
      </c>
      <c r="B12" s="41" t="s">
        <v>12</v>
      </c>
      <c r="C12" s="41" t="s">
        <v>84</v>
      </c>
      <c r="D12" s="41" t="s">
        <v>13</v>
      </c>
      <c r="E12" s="42" t="s">
        <v>1155</v>
      </c>
      <c r="F12" s="41" t="s">
        <v>56</v>
      </c>
      <c r="G12" s="41" t="s">
        <v>16</v>
      </c>
      <c r="H12" s="43">
        <v>164000000</v>
      </c>
      <c r="I12" s="42" t="s">
        <v>1167</v>
      </c>
      <c r="J12" s="41" t="s">
        <v>1168</v>
      </c>
      <c r="K12" s="41" t="s">
        <v>1176</v>
      </c>
      <c r="L12" s="41" t="s">
        <v>50</v>
      </c>
    </row>
    <row r="13" spans="1:12" ht="24" customHeight="1">
      <c r="A13" s="41" t="s">
        <v>186</v>
      </c>
      <c r="B13" s="41" t="s">
        <v>12</v>
      </c>
      <c r="C13" s="41" t="s">
        <v>84</v>
      </c>
      <c r="D13" s="41" t="s">
        <v>13</v>
      </c>
      <c r="E13" s="42" t="s">
        <v>102</v>
      </c>
      <c r="F13" s="41" t="s">
        <v>14</v>
      </c>
      <c r="G13" s="41" t="s">
        <v>34</v>
      </c>
      <c r="H13" s="43">
        <v>95000000</v>
      </c>
      <c r="I13" s="42" t="s">
        <v>98</v>
      </c>
      <c r="J13" s="41" t="s">
        <v>99</v>
      </c>
      <c r="K13" s="41" t="s">
        <v>100</v>
      </c>
      <c r="L13" s="41" t="s">
        <v>45</v>
      </c>
    </row>
    <row r="14" spans="1:12" ht="24" customHeight="1">
      <c r="A14" s="41" t="s">
        <v>179</v>
      </c>
      <c r="B14" s="41" t="s">
        <v>12</v>
      </c>
      <c r="C14" s="41" t="s">
        <v>84</v>
      </c>
      <c r="D14" s="41" t="s">
        <v>28</v>
      </c>
      <c r="E14" s="42" t="s">
        <v>1156</v>
      </c>
      <c r="F14" s="41" t="s">
        <v>14</v>
      </c>
      <c r="G14" s="41" t="s">
        <v>34</v>
      </c>
      <c r="H14" s="43">
        <v>60000000</v>
      </c>
      <c r="I14" s="42" t="s">
        <v>797</v>
      </c>
      <c r="J14" s="41" t="s">
        <v>1169</v>
      </c>
      <c r="K14" s="41" t="s">
        <v>1177</v>
      </c>
      <c r="L14" s="41" t="s">
        <v>172</v>
      </c>
    </row>
    <row r="15" spans="1:12" ht="24" customHeight="1">
      <c r="A15" s="41" t="s">
        <v>866</v>
      </c>
      <c r="B15" s="41" t="s">
        <v>12</v>
      </c>
      <c r="C15" s="41" t="s">
        <v>84</v>
      </c>
      <c r="D15" s="41" t="s">
        <v>28</v>
      </c>
      <c r="E15" s="42" t="s">
        <v>1157</v>
      </c>
      <c r="F15" s="41" t="s">
        <v>46</v>
      </c>
      <c r="G15" s="41" t="s">
        <v>34</v>
      </c>
      <c r="H15" s="43">
        <v>56011071</v>
      </c>
      <c r="I15" s="42" t="s">
        <v>468</v>
      </c>
      <c r="J15" s="41" t="s">
        <v>1170</v>
      </c>
      <c r="K15" s="41" t="s">
        <v>1178</v>
      </c>
      <c r="L15" s="41" t="s">
        <v>43</v>
      </c>
    </row>
    <row r="16" spans="1:12" ht="24" customHeight="1">
      <c r="A16" s="41" t="s">
        <v>867</v>
      </c>
      <c r="B16" s="41" t="s">
        <v>12</v>
      </c>
      <c r="C16" s="41" t="s">
        <v>84</v>
      </c>
      <c r="D16" s="41" t="s">
        <v>13</v>
      </c>
      <c r="E16" s="42" t="s">
        <v>118</v>
      </c>
      <c r="F16" s="41" t="s">
        <v>56</v>
      </c>
      <c r="G16" s="41" t="s">
        <v>16</v>
      </c>
      <c r="H16" s="43">
        <v>50000000</v>
      </c>
      <c r="I16" s="42" t="s">
        <v>53</v>
      </c>
      <c r="J16" s="41" t="s">
        <v>115</v>
      </c>
      <c r="K16" s="41" t="s">
        <v>116</v>
      </c>
      <c r="L16" s="41" t="s">
        <v>51</v>
      </c>
    </row>
    <row r="17" spans="1:12" ht="24" customHeight="1">
      <c r="A17" s="41" t="s">
        <v>868</v>
      </c>
      <c r="B17" s="41" t="s">
        <v>12</v>
      </c>
      <c r="C17" s="41" t="s">
        <v>84</v>
      </c>
      <c r="D17" s="41" t="s">
        <v>28</v>
      </c>
      <c r="E17" s="42" t="s">
        <v>1158</v>
      </c>
      <c r="F17" s="41" t="s">
        <v>64</v>
      </c>
      <c r="G17" s="41" t="s">
        <v>34</v>
      </c>
      <c r="H17" s="43">
        <v>30000000</v>
      </c>
      <c r="I17" s="42" t="s">
        <v>1171</v>
      </c>
      <c r="J17" s="41" t="s">
        <v>220</v>
      </c>
      <c r="K17" s="41" t="s">
        <v>221</v>
      </c>
      <c r="L17" s="41" t="s">
        <v>45</v>
      </c>
    </row>
    <row r="18" spans="1:12" ht="24" customHeight="1">
      <c r="A18" s="41" t="s">
        <v>869</v>
      </c>
      <c r="B18" s="41" t="s">
        <v>12</v>
      </c>
      <c r="C18" s="41" t="s">
        <v>84</v>
      </c>
      <c r="D18" s="41" t="s">
        <v>28</v>
      </c>
      <c r="E18" s="42" t="s">
        <v>103</v>
      </c>
      <c r="F18" s="41" t="s">
        <v>39</v>
      </c>
      <c r="G18" s="41" t="s">
        <v>34</v>
      </c>
      <c r="H18" s="43">
        <v>25000000</v>
      </c>
      <c r="I18" s="42" t="s">
        <v>98</v>
      </c>
      <c r="J18" s="41" t="s">
        <v>99</v>
      </c>
      <c r="K18" s="41" t="s">
        <v>100</v>
      </c>
      <c r="L18" s="41" t="s">
        <v>45</v>
      </c>
    </row>
    <row r="19" spans="1:12" ht="24" customHeight="1">
      <c r="A19" s="41" t="s">
        <v>870</v>
      </c>
      <c r="B19" s="41" t="s">
        <v>12</v>
      </c>
      <c r="C19" s="41" t="s">
        <v>83</v>
      </c>
      <c r="D19" s="41" t="s">
        <v>28</v>
      </c>
      <c r="E19" s="42" t="s">
        <v>136</v>
      </c>
      <c r="F19" s="41" t="s">
        <v>56</v>
      </c>
      <c r="G19" s="41" t="s">
        <v>16</v>
      </c>
      <c r="H19" s="43">
        <v>17938000000</v>
      </c>
      <c r="I19" s="42" t="s">
        <v>65</v>
      </c>
      <c r="J19" s="41" t="s">
        <v>128</v>
      </c>
      <c r="K19" s="41" t="s">
        <v>129</v>
      </c>
      <c r="L19" s="41" t="s">
        <v>31</v>
      </c>
    </row>
    <row r="20" spans="1:12" ht="24" customHeight="1">
      <c r="A20" s="41" t="s">
        <v>871</v>
      </c>
      <c r="B20" s="41" t="s">
        <v>12</v>
      </c>
      <c r="C20" s="41" t="s">
        <v>83</v>
      </c>
      <c r="D20" s="41" t="s">
        <v>28</v>
      </c>
      <c r="E20" s="42" t="s">
        <v>29</v>
      </c>
      <c r="F20" s="41" t="s">
        <v>21</v>
      </c>
      <c r="G20" s="41" t="s">
        <v>16</v>
      </c>
      <c r="H20" s="43">
        <v>7317000000</v>
      </c>
      <c r="I20" s="42" t="s">
        <v>23</v>
      </c>
      <c r="J20" s="41" t="s">
        <v>24</v>
      </c>
      <c r="K20" s="41" t="s">
        <v>25</v>
      </c>
      <c r="L20" s="41" t="s">
        <v>30</v>
      </c>
    </row>
    <row r="21" spans="1:12" ht="24" customHeight="1">
      <c r="A21" s="41" t="s">
        <v>872</v>
      </c>
      <c r="B21" s="41" t="s">
        <v>12</v>
      </c>
      <c r="C21" s="41" t="s">
        <v>83</v>
      </c>
      <c r="D21" s="41" t="s">
        <v>28</v>
      </c>
      <c r="E21" s="42" t="s">
        <v>133</v>
      </c>
      <c r="F21" s="41" t="s">
        <v>56</v>
      </c>
      <c r="G21" s="41" t="s">
        <v>16</v>
      </c>
      <c r="H21" s="43">
        <v>5253000000</v>
      </c>
      <c r="I21" s="42" t="s">
        <v>65</v>
      </c>
      <c r="J21" s="41" t="s">
        <v>134</v>
      </c>
      <c r="K21" s="41" t="s">
        <v>135</v>
      </c>
      <c r="L21" s="41" t="s">
        <v>45</v>
      </c>
    </row>
    <row r="22" spans="1:12" ht="24" customHeight="1">
      <c r="A22" s="41" t="s">
        <v>873</v>
      </c>
      <c r="B22" s="41" t="s">
        <v>12</v>
      </c>
      <c r="C22" s="41" t="s">
        <v>83</v>
      </c>
      <c r="D22" s="41" t="s">
        <v>13</v>
      </c>
      <c r="E22" s="42" t="s">
        <v>119</v>
      </c>
      <c r="F22" s="41" t="s">
        <v>14</v>
      </c>
      <c r="G22" s="41" t="s">
        <v>16</v>
      </c>
      <c r="H22" s="43">
        <v>150000000</v>
      </c>
      <c r="I22" s="42" t="s">
        <v>120</v>
      </c>
      <c r="J22" s="41" t="s">
        <v>121</v>
      </c>
      <c r="K22" s="41" t="s">
        <v>122</v>
      </c>
      <c r="L22" s="41" t="s">
        <v>51</v>
      </c>
    </row>
    <row r="23" spans="1:12" ht="24" customHeight="1">
      <c r="A23" s="41" t="s">
        <v>874</v>
      </c>
      <c r="B23" s="41" t="s">
        <v>12</v>
      </c>
      <c r="C23" s="41" t="s">
        <v>83</v>
      </c>
      <c r="D23" s="41" t="s">
        <v>28</v>
      </c>
      <c r="E23" s="42" t="s">
        <v>92</v>
      </c>
      <c r="F23" s="41" t="s">
        <v>14</v>
      </c>
      <c r="G23" s="41" t="s">
        <v>16</v>
      </c>
      <c r="H23" s="43">
        <v>100000000</v>
      </c>
      <c r="I23" s="42" t="s">
        <v>93</v>
      </c>
      <c r="J23" s="41" t="s">
        <v>94</v>
      </c>
      <c r="K23" s="41" t="s">
        <v>95</v>
      </c>
      <c r="L23" s="41" t="s">
        <v>30</v>
      </c>
    </row>
    <row r="24" spans="1:12" ht="24" customHeight="1">
      <c r="A24" s="41" t="s">
        <v>875</v>
      </c>
      <c r="B24" s="41" t="s">
        <v>12</v>
      </c>
      <c r="C24" s="41" t="s">
        <v>83</v>
      </c>
      <c r="D24" s="41" t="s">
        <v>13</v>
      </c>
      <c r="E24" s="42" t="s">
        <v>114</v>
      </c>
      <c r="F24" s="41" t="s">
        <v>56</v>
      </c>
      <c r="G24" s="41" t="s">
        <v>16</v>
      </c>
      <c r="H24" s="43">
        <v>100000000</v>
      </c>
      <c r="I24" s="42" t="s">
        <v>53</v>
      </c>
      <c r="J24" s="41" t="s">
        <v>115</v>
      </c>
      <c r="K24" s="41" t="s">
        <v>116</v>
      </c>
      <c r="L24" s="41" t="s">
        <v>51</v>
      </c>
    </row>
    <row r="25" spans="1:12" ht="24" customHeight="1">
      <c r="A25" s="41" t="s">
        <v>876</v>
      </c>
      <c r="B25" s="41" t="s">
        <v>12</v>
      </c>
      <c r="C25" s="41" t="s">
        <v>83</v>
      </c>
      <c r="D25" s="41" t="s">
        <v>13</v>
      </c>
      <c r="E25" s="42" t="s">
        <v>830</v>
      </c>
      <c r="F25" s="41" t="s">
        <v>34</v>
      </c>
      <c r="G25" s="41" t="s">
        <v>16</v>
      </c>
      <c r="H25" s="43">
        <v>100000000</v>
      </c>
      <c r="I25" s="42" t="s">
        <v>425</v>
      </c>
      <c r="J25" s="41" t="s">
        <v>831</v>
      </c>
      <c r="K25" s="41" t="s">
        <v>832</v>
      </c>
      <c r="L25" s="41" t="s">
        <v>50</v>
      </c>
    </row>
    <row r="26" spans="1:12" ht="24" customHeight="1">
      <c r="A26" s="41" t="s">
        <v>877</v>
      </c>
      <c r="B26" s="41" t="s">
        <v>12</v>
      </c>
      <c r="C26" s="41" t="s">
        <v>83</v>
      </c>
      <c r="D26" s="41" t="s">
        <v>28</v>
      </c>
      <c r="E26" s="42" t="s">
        <v>1159</v>
      </c>
      <c r="F26" s="41" t="s">
        <v>14</v>
      </c>
      <c r="G26" s="41" t="s">
        <v>34</v>
      </c>
      <c r="H26" s="43">
        <v>33000000</v>
      </c>
      <c r="I26" s="42" t="s">
        <v>294</v>
      </c>
      <c r="J26" s="41" t="s">
        <v>1172</v>
      </c>
      <c r="K26" s="41" t="s">
        <v>1179</v>
      </c>
      <c r="L26" s="41" t="s">
        <v>20</v>
      </c>
    </row>
    <row r="27" spans="1:12" ht="24" customHeight="1">
      <c r="A27" s="41" t="s">
        <v>878</v>
      </c>
      <c r="B27" s="41" t="s">
        <v>12</v>
      </c>
      <c r="C27" s="41" t="s">
        <v>83</v>
      </c>
      <c r="D27" s="41" t="s">
        <v>28</v>
      </c>
      <c r="E27" s="42" t="s">
        <v>96</v>
      </c>
      <c r="F27" s="41" t="s">
        <v>39</v>
      </c>
      <c r="G27" s="41" t="s">
        <v>34</v>
      </c>
      <c r="H27" s="43">
        <v>30000000</v>
      </c>
      <c r="I27" s="42" t="s">
        <v>93</v>
      </c>
      <c r="J27" s="41" t="s">
        <v>94</v>
      </c>
      <c r="K27" s="41" t="s">
        <v>95</v>
      </c>
      <c r="L27" s="41" t="s">
        <v>30</v>
      </c>
    </row>
    <row r="28" spans="1:12" ht="24" customHeight="1">
      <c r="A28" s="41" t="s">
        <v>879</v>
      </c>
      <c r="B28" s="41" t="s">
        <v>12</v>
      </c>
      <c r="C28" s="41" t="s">
        <v>83</v>
      </c>
      <c r="D28" s="41" t="s">
        <v>28</v>
      </c>
      <c r="E28" s="42" t="s">
        <v>1160</v>
      </c>
      <c r="F28" s="41" t="s">
        <v>14</v>
      </c>
      <c r="G28" s="41" t="s">
        <v>34</v>
      </c>
      <c r="H28" s="43">
        <v>22000000</v>
      </c>
      <c r="I28" s="42" t="s">
        <v>294</v>
      </c>
      <c r="J28" s="41" t="s">
        <v>1172</v>
      </c>
      <c r="K28" s="41" t="s">
        <v>1179</v>
      </c>
      <c r="L28" s="41" t="s">
        <v>20</v>
      </c>
    </row>
    <row r="29" spans="1:12" ht="24" customHeight="1">
      <c r="A29" s="41" t="s">
        <v>880</v>
      </c>
      <c r="B29" s="41" t="s">
        <v>12</v>
      </c>
      <c r="C29" s="41" t="s">
        <v>82</v>
      </c>
      <c r="D29" s="41" t="s">
        <v>28</v>
      </c>
      <c r="E29" s="42" t="s">
        <v>151</v>
      </c>
      <c r="F29" s="41" t="s">
        <v>56</v>
      </c>
      <c r="G29" s="41" t="s">
        <v>16</v>
      </c>
      <c r="H29" s="43">
        <v>20500000000</v>
      </c>
      <c r="I29" s="42" t="s">
        <v>65</v>
      </c>
      <c r="J29" s="41" t="s">
        <v>131</v>
      </c>
      <c r="K29" s="41" t="s">
        <v>132</v>
      </c>
      <c r="L29" s="41" t="s">
        <v>44</v>
      </c>
    </row>
    <row r="30" spans="1:12" ht="24" customHeight="1">
      <c r="A30" s="41" t="s">
        <v>881</v>
      </c>
      <c r="B30" s="41" t="s">
        <v>12</v>
      </c>
      <c r="C30" s="41" t="s">
        <v>82</v>
      </c>
      <c r="D30" s="41" t="s">
        <v>28</v>
      </c>
      <c r="E30" s="42" t="s">
        <v>149</v>
      </c>
      <c r="F30" s="41" t="s">
        <v>64</v>
      </c>
      <c r="G30" s="41" t="s">
        <v>16</v>
      </c>
      <c r="H30" s="43">
        <v>20225600000</v>
      </c>
      <c r="I30" s="42" t="s">
        <v>65</v>
      </c>
      <c r="J30" s="41" t="s">
        <v>144</v>
      </c>
      <c r="K30" s="41" t="s">
        <v>145</v>
      </c>
      <c r="L30" s="41" t="s">
        <v>51</v>
      </c>
    </row>
    <row r="31" spans="1:12" ht="24" customHeight="1">
      <c r="A31" s="41" t="s">
        <v>882</v>
      </c>
      <c r="B31" s="41" t="s">
        <v>12</v>
      </c>
      <c r="C31" s="41" t="s">
        <v>82</v>
      </c>
      <c r="D31" s="41" t="s">
        <v>28</v>
      </c>
      <c r="E31" s="42" t="s">
        <v>140</v>
      </c>
      <c r="F31" s="41" t="s">
        <v>64</v>
      </c>
      <c r="G31" s="41" t="s">
        <v>16</v>
      </c>
      <c r="H31" s="43">
        <v>11000000000</v>
      </c>
      <c r="I31" s="42" t="s">
        <v>141</v>
      </c>
      <c r="J31" s="41" t="s">
        <v>142</v>
      </c>
      <c r="K31" s="41" t="s">
        <v>143</v>
      </c>
      <c r="L31" s="41" t="s">
        <v>20</v>
      </c>
    </row>
    <row r="32" spans="1:12" ht="24" customHeight="1">
      <c r="A32" s="41" t="s">
        <v>883</v>
      </c>
      <c r="B32" s="41" t="s">
        <v>12</v>
      </c>
      <c r="C32" s="41" t="s">
        <v>82</v>
      </c>
      <c r="D32" s="41" t="s">
        <v>28</v>
      </c>
      <c r="E32" s="42" t="s">
        <v>150</v>
      </c>
      <c r="F32" s="41" t="s">
        <v>64</v>
      </c>
      <c r="G32" s="41" t="s">
        <v>16</v>
      </c>
      <c r="H32" s="43">
        <v>8926045000</v>
      </c>
      <c r="I32" s="42" t="s">
        <v>65</v>
      </c>
      <c r="J32" s="41" t="s">
        <v>144</v>
      </c>
      <c r="K32" s="41" t="s">
        <v>145</v>
      </c>
      <c r="L32" s="41" t="s">
        <v>51</v>
      </c>
    </row>
    <row r="33" spans="1:12" ht="24" customHeight="1">
      <c r="A33" s="41" t="s">
        <v>884</v>
      </c>
      <c r="B33" s="41" t="s">
        <v>12</v>
      </c>
      <c r="C33" s="41" t="s">
        <v>82</v>
      </c>
      <c r="D33" s="41" t="s">
        <v>28</v>
      </c>
      <c r="E33" s="42" t="s">
        <v>146</v>
      </c>
      <c r="F33" s="41" t="s">
        <v>64</v>
      </c>
      <c r="G33" s="41" t="s">
        <v>16</v>
      </c>
      <c r="H33" s="43">
        <v>5624350000</v>
      </c>
      <c r="I33" s="42" t="s">
        <v>65</v>
      </c>
      <c r="J33" s="41" t="s">
        <v>144</v>
      </c>
      <c r="K33" s="41" t="s">
        <v>145</v>
      </c>
      <c r="L33" s="41" t="s">
        <v>50</v>
      </c>
    </row>
    <row r="34" spans="1:12" ht="24" customHeight="1">
      <c r="A34" s="41" t="s">
        <v>885</v>
      </c>
      <c r="B34" s="41" t="s">
        <v>12</v>
      </c>
      <c r="C34" s="41" t="s">
        <v>82</v>
      </c>
      <c r="D34" s="41" t="s">
        <v>28</v>
      </c>
      <c r="E34" s="42" t="s">
        <v>147</v>
      </c>
      <c r="F34" s="41" t="s">
        <v>64</v>
      </c>
      <c r="G34" s="41" t="s">
        <v>16</v>
      </c>
      <c r="H34" s="43">
        <v>4680300000</v>
      </c>
      <c r="I34" s="42" t="s">
        <v>65</v>
      </c>
      <c r="J34" s="41" t="s">
        <v>144</v>
      </c>
      <c r="K34" s="41" t="s">
        <v>145</v>
      </c>
      <c r="L34" s="41" t="s">
        <v>50</v>
      </c>
    </row>
    <row r="35" spans="1:12" ht="24" customHeight="1">
      <c r="A35" s="41" t="s">
        <v>886</v>
      </c>
      <c r="B35" s="41" t="s">
        <v>12</v>
      </c>
      <c r="C35" s="41" t="s">
        <v>82</v>
      </c>
      <c r="D35" s="41" t="s">
        <v>28</v>
      </c>
      <c r="E35" s="42" t="s">
        <v>148</v>
      </c>
      <c r="F35" s="41" t="s">
        <v>56</v>
      </c>
      <c r="G35" s="41" t="s">
        <v>16</v>
      </c>
      <c r="H35" s="43">
        <v>4195400000</v>
      </c>
      <c r="I35" s="42" t="s">
        <v>65</v>
      </c>
      <c r="J35" s="41" t="s">
        <v>144</v>
      </c>
      <c r="K35" s="41" t="s">
        <v>145</v>
      </c>
      <c r="L35" s="41" t="s">
        <v>20</v>
      </c>
    </row>
    <row r="36" spans="1:12" ht="24" customHeight="1">
      <c r="A36" s="41" t="s">
        <v>887</v>
      </c>
      <c r="B36" s="41" t="s">
        <v>12</v>
      </c>
      <c r="C36" s="41" t="s">
        <v>82</v>
      </c>
      <c r="D36" s="41" t="s">
        <v>13</v>
      </c>
      <c r="E36" s="42" t="s">
        <v>86</v>
      </c>
      <c r="F36" s="41" t="s">
        <v>56</v>
      </c>
      <c r="G36" s="41" t="s">
        <v>16</v>
      </c>
      <c r="H36" s="43">
        <v>3500000000</v>
      </c>
      <c r="I36" s="42" t="s">
        <v>87</v>
      </c>
      <c r="J36" s="41" t="s">
        <v>88</v>
      </c>
      <c r="K36" s="41" t="s">
        <v>89</v>
      </c>
      <c r="L36" s="41" t="s">
        <v>90</v>
      </c>
    </row>
    <row r="37" spans="1:12" ht="24" customHeight="1">
      <c r="A37" s="41" t="s">
        <v>888</v>
      </c>
      <c r="B37" s="41" t="s">
        <v>12</v>
      </c>
      <c r="C37" s="41" t="s">
        <v>82</v>
      </c>
      <c r="D37" s="41" t="s">
        <v>28</v>
      </c>
      <c r="E37" s="42" t="s">
        <v>137</v>
      </c>
      <c r="F37" s="41" t="s">
        <v>56</v>
      </c>
      <c r="G37" s="41" t="s">
        <v>16</v>
      </c>
      <c r="H37" s="43">
        <v>2785000000</v>
      </c>
      <c r="I37" s="42" t="s">
        <v>65</v>
      </c>
      <c r="J37" s="41" t="s">
        <v>138</v>
      </c>
      <c r="K37" s="41" t="s">
        <v>139</v>
      </c>
      <c r="L37" s="41" t="s">
        <v>31</v>
      </c>
    </row>
    <row r="38" spans="1:12" ht="24" customHeight="1">
      <c r="A38" s="41" t="s">
        <v>889</v>
      </c>
      <c r="B38" s="41" t="s">
        <v>12</v>
      </c>
      <c r="C38" s="41" t="s">
        <v>82</v>
      </c>
      <c r="D38" s="41" t="s">
        <v>13</v>
      </c>
      <c r="E38" s="42" t="s">
        <v>152</v>
      </c>
      <c r="F38" s="41" t="s">
        <v>14</v>
      </c>
      <c r="G38" s="41" t="s">
        <v>16</v>
      </c>
      <c r="H38" s="43">
        <v>1031000000</v>
      </c>
      <c r="I38" s="42" t="s">
        <v>153</v>
      </c>
      <c r="J38" s="41" t="s">
        <v>154</v>
      </c>
      <c r="K38" s="41" t="s">
        <v>155</v>
      </c>
      <c r="L38" s="41" t="s">
        <v>51</v>
      </c>
    </row>
    <row r="39" spans="1:12" ht="24" customHeight="1">
      <c r="A39" s="41" t="s">
        <v>890</v>
      </c>
      <c r="B39" s="41" t="s">
        <v>12</v>
      </c>
      <c r="C39" s="41" t="s">
        <v>82</v>
      </c>
      <c r="D39" s="41" t="s">
        <v>13</v>
      </c>
      <c r="E39" s="42" t="s">
        <v>91</v>
      </c>
      <c r="F39" s="41" t="s">
        <v>34</v>
      </c>
      <c r="G39" s="41" t="s">
        <v>16</v>
      </c>
      <c r="H39" s="43">
        <v>800000000</v>
      </c>
      <c r="I39" s="42" t="s">
        <v>87</v>
      </c>
      <c r="J39" s="41" t="s">
        <v>88</v>
      </c>
      <c r="K39" s="41" t="s">
        <v>89</v>
      </c>
      <c r="L39" s="41" t="s">
        <v>90</v>
      </c>
    </row>
    <row r="40" spans="1:12" ht="24" customHeight="1">
      <c r="A40" s="41" t="s">
        <v>891</v>
      </c>
      <c r="B40" s="41" t="s">
        <v>12</v>
      </c>
      <c r="C40" s="41" t="s">
        <v>82</v>
      </c>
      <c r="D40" s="41" t="s">
        <v>13</v>
      </c>
      <c r="E40" s="42" t="s">
        <v>160</v>
      </c>
      <c r="F40" s="41" t="s">
        <v>64</v>
      </c>
      <c r="G40" s="41" t="s">
        <v>16</v>
      </c>
      <c r="H40" s="43">
        <v>700000000</v>
      </c>
      <c r="I40" s="42" t="s">
        <v>75</v>
      </c>
      <c r="J40" s="41" t="s">
        <v>77</v>
      </c>
      <c r="K40" s="41" t="s">
        <v>78</v>
      </c>
      <c r="L40" s="41" t="s">
        <v>31</v>
      </c>
    </row>
    <row r="41" spans="1:12" ht="24" customHeight="1">
      <c r="A41" s="41" t="s">
        <v>892</v>
      </c>
      <c r="B41" s="41" t="s">
        <v>12</v>
      </c>
      <c r="C41" s="41" t="s">
        <v>82</v>
      </c>
      <c r="D41" s="41" t="s">
        <v>13</v>
      </c>
      <c r="E41" s="42" t="s">
        <v>117</v>
      </c>
      <c r="F41" s="41" t="s">
        <v>56</v>
      </c>
      <c r="G41" s="41" t="s">
        <v>16</v>
      </c>
      <c r="H41" s="43">
        <v>200000000</v>
      </c>
      <c r="I41" s="42" t="s">
        <v>53</v>
      </c>
      <c r="J41" s="41" t="s">
        <v>115</v>
      </c>
      <c r="K41" s="41" t="s">
        <v>116</v>
      </c>
      <c r="L41" s="41" t="s">
        <v>51</v>
      </c>
    </row>
    <row r="42" spans="1:12" ht="24" customHeight="1">
      <c r="A42" s="41" t="s">
        <v>893</v>
      </c>
      <c r="B42" s="41" t="s">
        <v>12</v>
      </c>
      <c r="C42" s="41" t="s">
        <v>82</v>
      </c>
      <c r="D42" s="41" t="s">
        <v>13</v>
      </c>
      <c r="E42" s="42" t="s">
        <v>106</v>
      </c>
      <c r="F42" s="41" t="s">
        <v>56</v>
      </c>
      <c r="G42" s="41" t="s">
        <v>16</v>
      </c>
      <c r="H42" s="43">
        <v>170000000</v>
      </c>
      <c r="I42" s="42" t="s">
        <v>53</v>
      </c>
      <c r="J42" s="41" t="s">
        <v>107</v>
      </c>
      <c r="K42" s="41" t="s">
        <v>108</v>
      </c>
      <c r="L42" s="41" t="s">
        <v>51</v>
      </c>
    </row>
    <row r="43" spans="1:12" ht="24" customHeight="1">
      <c r="A43" s="41" t="s">
        <v>894</v>
      </c>
      <c r="B43" s="41" t="s">
        <v>12</v>
      </c>
      <c r="C43" s="41" t="s">
        <v>82</v>
      </c>
      <c r="D43" s="41" t="s">
        <v>13</v>
      </c>
      <c r="E43" s="42" t="s">
        <v>97</v>
      </c>
      <c r="F43" s="41" t="s">
        <v>14</v>
      </c>
      <c r="G43" s="41" t="s">
        <v>34</v>
      </c>
      <c r="H43" s="43">
        <v>95000000</v>
      </c>
      <c r="I43" s="42" t="s">
        <v>98</v>
      </c>
      <c r="J43" s="41" t="s">
        <v>99</v>
      </c>
      <c r="K43" s="41" t="s">
        <v>100</v>
      </c>
      <c r="L43" s="41" t="s">
        <v>45</v>
      </c>
    </row>
    <row r="44" spans="1:12" ht="24" customHeight="1">
      <c r="A44" s="41" t="s">
        <v>895</v>
      </c>
      <c r="B44" s="41" t="s">
        <v>12</v>
      </c>
      <c r="C44" s="41" t="s">
        <v>82</v>
      </c>
      <c r="D44" s="41" t="s">
        <v>13</v>
      </c>
      <c r="E44" s="42" t="s">
        <v>110</v>
      </c>
      <c r="F44" s="41" t="s">
        <v>56</v>
      </c>
      <c r="G44" s="41" t="s">
        <v>16</v>
      </c>
      <c r="H44" s="43">
        <v>95000000</v>
      </c>
      <c r="I44" s="42" t="s">
        <v>53</v>
      </c>
      <c r="J44" s="41" t="s">
        <v>54</v>
      </c>
      <c r="K44" s="41" t="s">
        <v>55</v>
      </c>
      <c r="L44" s="41" t="s">
        <v>51</v>
      </c>
    </row>
    <row r="45" spans="1:12" ht="24" customHeight="1">
      <c r="A45" s="41" t="s">
        <v>896</v>
      </c>
      <c r="B45" s="41" t="s">
        <v>12</v>
      </c>
      <c r="C45" s="41" t="s">
        <v>82</v>
      </c>
      <c r="D45" s="41" t="s">
        <v>13</v>
      </c>
      <c r="E45" s="42" t="s">
        <v>111</v>
      </c>
      <c r="F45" s="41" t="s">
        <v>56</v>
      </c>
      <c r="G45" s="41" t="s">
        <v>16</v>
      </c>
      <c r="H45" s="43">
        <v>92000000</v>
      </c>
      <c r="I45" s="42" t="s">
        <v>53</v>
      </c>
      <c r="J45" s="41" t="s">
        <v>107</v>
      </c>
      <c r="K45" s="41" t="s">
        <v>108</v>
      </c>
      <c r="L45" s="41" t="s">
        <v>51</v>
      </c>
    </row>
    <row r="46" spans="1:12" ht="24" customHeight="1">
      <c r="A46" s="41" t="s">
        <v>897</v>
      </c>
      <c r="B46" s="41" t="s">
        <v>12</v>
      </c>
      <c r="C46" s="41" t="s">
        <v>82</v>
      </c>
      <c r="D46" s="41" t="s">
        <v>13</v>
      </c>
      <c r="E46" s="42" t="s">
        <v>1161</v>
      </c>
      <c r="F46" s="41" t="s">
        <v>14</v>
      </c>
      <c r="G46" s="41" t="s">
        <v>16</v>
      </c>
      <c r="H46" s="43">
        <v>85000000</v>
      </c>
      <c r="I46" s="42" t="s">
        <v>294</v>
      </c>
      <c r="J46" s="41" t="s">
        <v>1172</v>
      </c>
      <c r="K46" s="41" t="s">
        <v>1179</v>
      </c>
      <c r="L46" s="41" t="s">
        <v>20</v>
      </c>
    </row>
    <row r="47" spans="1:12" ht="24" customHeight="1">
      <c r="A47" s="41" t="s">
        <v>898</v>
      </c>
      <c r="B47" s="41" t="s">
        <v>12</v>
      </c>
      <c r="C47" s="41" t="s">
        <v>82</v>
      </c>
      <c r="D47" s="41" t="s">
        <v>13</v>
      </c>
      <c r="E47" s="42" t="s">
        <v>156</v>
      </c>
      <c r="F47" s="41" t="s">
        <v>39</v>
      </c>
      <c r="G47" s="41" t="s">
        <v>34</v>
      </c>
      <c r="H47" s="43">
        <v>70000000</v>
      </c>
      <c r="I47" s="42" t="s">
        <v>153</v>
      </c>
      <c r="J47" s="41" t="s">
        <v>154</v>
      </c>
      <c r="K47" s="41" t="s">
        <v>155</v>
      </c>
      <c r="L47" s="41" t="s">
        <v>51</v>
      </c>
    </row>
    <row r="48" spans="1:12" ht="24" customHeight="1">
      <c r="A48" s="41" t="s">
        <v>899</v>
      </c>
      <c r="B48" s="41" t="s">
        <v>12</v>
      </c>
      <c r="C48" s="41" t="s">
        <v>82</v>
      </c>
      <c r="D48" s="41" t="s">
        <v>13</v>
      </c>
      <c r="E48" s="42" t="s">
        <v>1162</v>
      </c>
      <c r="F48" s="41" t="s">
        <v>34</v>
      </c>
      <c r="G48" s="41" t="s">
        <v>16</v>
      </c>
      <c r="H48" s="43">
        <v>70000000</v>
      </c>
      <c r="I48" s="42" t="s">
        <v>425</v>
      </c>
      <c r="J48" s="41" t="s">
        <v>1173</v>
      </c>
      <c r="K48" s="41" t="s">
        <v>1180</v>
      </c>
      <c r="L48" s="41" t="s">
        <v>50</v>
      </c>
    </row>
    <row r="49" spans="1:12" ht="24" customHeight="1">
      <c r="A49" s="41" t="s">
        <v>900</v>
      </c>
      <c r="B49" s="41" t="s">
        <v>12</v>
      </c>
      <c r="C49" s="41" t="s">
        <v>82</v>
      </c>
      <c r="D49" s="41" t="s">
        <v>28</v>
      </c>
      <c r="E49" s="42" t="s">
        <v>1163</v>
      </c>
      <c r="F49" s="41" t="s">
        <v>14</v>
      </c>
      <c r="G49" s="41" t="s">
        <v>34</v>
      </c>
      <c r="H49" s="43">
        <v>60000000</v>
      </c>
      <c r="I49" s="42" t="s">
        <v>169</v>
      </c>
      <c r="J49" s="41" t="s">
        <v>170</v>
      </c>
      <c r="K49" s="41" t="s">
        <v>171</v>
      </c>
      <c r="L49" s="41" t="s">
        <v>30</v>
      </c>
    </row>
    <row r="50" spans="1:12" ht="24" customHeight="1">
      <c r="A50" s="41" t="s">
        <v>901</v>
      </c>
      <c r="B50" s="41" t="s">
        <v>12</v>
      </c>
      <c r="C50" s="41" t="s">
        <v>82</v>
      </c>
      <c r="D50" s="41" t="s">
        <v>13</v>
      </c>
      <c r="E50" s="42" t="s">
        <v>112</v>
      </c>
      <c r="F50" s="41" t="s">
        <v>56</v>
      </c>
      <c r="G50" s="41" t="s">
        <v>16</v>
      </c>
      <c r="H50" s="43">
        <v>50000000</v>
      </c>
      <c r="I50" s="42" t="s">
        <v>53</v>
      </c>
      <c r="J50" s="41" t="s">
        <v>113</v>
      </c>
      <c r="K50" s="41" t="s">
        <v>57</v>
      </c>
      <c r="L50" s="41" t="s">
        <v>51</v>
      </c>
    </row>
    <row r="51" spans="1:12" ht="24" customHeight="1">
      <c r="A51" s="41" t="s">
        <v>902</v>
      </c>
      <c r="B51" s="41" t="s">
        <v>12</v>
      </c>
      <c r="C51" s="41" t="s">
        <v>82</v>
      </c>
      <c r="D51" s="41" t="s">
        <v>13</v>
      </c>
      <c r="E51" s="42" t="s">
        <v>109</v>
      </c>
      <c r="F51" s="41" t="s">
        <v>56</v>
      </c>
      <c r="G51" s="41" t="s">
        <v>16</v>
      </c>
      <c r="H51" s="43">
        <v>30000000</v>
      </c>
      <c r="I51" s="42" t="s">
        <v>53</v>
      </c>
      <c r="J51" s="41" t="s">
        <v>54</v>
      </c>
      <c r="K51" s="41" t="s">
        <v>55</v>
      </c>
      <c r="L51" s="41" t="s">
        <v>51</v>
      </c>
    </row>
    <row r="52" spans="1:12" ht="24" customHeight="1">
      <c r="A52" s="41" t="s">
        <v>903</v>
      </c>
      <c r="B52" s="41" t="s">
        <v>12</v>
      </c>
      <c r="C52" s="41" t="s">
        <v>82</v>
      </c>
      <c r="D52" s="41" t="s">
        <v>28</v>
      </c>
      <c r="E52" s="42" t="s">
        <v>123</v>
      </c>
      <c r="F52" s="41" t="s">
        <v>34</v>
      </c>
      <c r="G52" s="41" t="s">
        <v>34</v>
      </c>
      <c r="H52" s="43">
        <v>30000000</v>
      </c>
      <c r="I52" s="42" t="s">
        <v>124</v>
      </c>
      <c r="J52" s="41" t="s">
        <v>125</v>
      </c>
      <c r="K52" s="41" t="s">
        <v>126</v>
      </c>
      <c r="L52" s="41" t="s">
        <v>43</v>
      </c>
    </row>
    <row r="53" spans="1:12" ht="24" customHeight="1">
      <c r="A53" s="41" t="s">
        <v>904</v>
      </c>
      <c r="B53" s="41" t="s">
        <v>12</v>
      </c>
      <c r="C53" s="41" t="s">
        <v>82</v>
      </c>
      <c r="D53" s="41" t="s">
        <v>13</v>
      </c>
      <c r="E53" s="42" t="s">
        <v>157</v>
      </c>
      <c r="F53" s="41" t="s">
        <v>52</v>
      </c>
      <c r="G53" s="41" t="s">
        <v>34</v>
      </c>
      <c r="H53" s="43">
        <v>30000000</v>
      </c>
      <c r="I53" s="42" t="s">
        <v>153</v>
      </c>
      <c r="J53" s="41" t="s">
        <v>154</v>
      </c>
      <c r="K53" s="41" t="s">
        <v>155</v>
      </c>
      <c r="L53" s="41" t="s">
        <v>51</v>
      </c>
    </row>
    <row r="54" spans="1:12" ht="24" customHeight="1">
      <c r="A54" s="41" t="s">
        <v>905</v>
      </c>
      <c r="B54" s="41" t="s">
        <v>12</v>
      </c>
      <c r="C54" s="41" t="s">
        <v>82</v>
      </c>
      <c r="D54" s="41" t="s">
        <v>28</v>
      </c>
      <c r="E54" s="42" t="s">
        <v>101</v>
      </c>
      <c r="F54" s="41" t="s">
        <v>39</v>
      </c>
      <c r="G54" s="41" t="s">
        <v>34</v>
      </c>
      <c r="H54" s="43">
        <v>25000000</v>
      </c>
      <c r="I54" s="42" t="s">
        <v>98</v>
      </c>
      <c r="J54" s="41" t="s">
        <v>99</v>
      </c>
      <c r="K54" s="41" t="s">
        <v>100</v>
      </c>
      <c r="L54" s="41" t="s">
        <v>45</v>
      </c>
    </row>
    <row r="59" spans="1:12">
      <c r="J59" s="44" t="s">
        <v>865</v>
      </c>
    </row>
  </sheetData>
  <autoFilter ref="A2:L54">
    <sortState ref="A3:L140">
      <sortCondition ref="C3:C140"/>
      <sortCondition descending="1" ref="H3:H140"/>
    </sortState>
  </autoFilter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0"/>
  <sheetViews>
    <sheetView workbookViewId="0">
      <selection sqref="A1:L1"/>
    </sheetView>
  </sheetViews>
  <sheetFormatPr defaultRowHeight="16.5"/>
  <cols>
    <col min="1" max="1" width="4.625" style="45" customWidth="1"/>
    <col min="2" max="2" width="6.625" style="45" customWidth="1"/>
    <col min="3" max="3" width="3.625" style="45" customWidth="1"/>
    <col min="4" max="4" width="7.125" style="45" customWidth="1"/>
    <col min="5" max="5" width="40.625" style="37" customWidth="1"/>
    <col min="6" max="7" width="7.625" style="45" customWidth="1"/>
    <col min="8" max="8" width="12.625" style="45" customWidth="1"/>
    <col min="9" max="9" width="12.5" style="37" customWidth="1"/>
    <col min="10" max="10" width="40.625" style="37" customWidth="1"/>
    <col min="11" max="11" width="7.625" style="45" customWidth="1"/>
    <col min="12" max="12" width="11.625" style="45" customWidth="1"/>
    <col min="13" max="13" width="6.625" style="45" customWidth="1"/>
    <col min="14" max="16384" width="9" style="37"/>
  </cols>
  <sheetData>
    <row r="1" spans="1:13" ht="30" customHeight="1">
      <c r="A1" s="57" t="s">
        <v>1184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3" ht="21.75" customHeight="1">
      <c r="A2" s="47" t="s">
        <v>863</v>
      </c>
      <c r="B2" s="47" t="s">
        <v>0</v>
      </c>
      <c r="C2" s="47" t="s">
        <v>1</v>
      </c>
      <c r="D2" s="47" t="s">
        <v>2</v>
      </c>
      <c r="E2" s="47" t="s">
        <v>187</v>
      </c>
      <c r="F2" s="47" t="s">
        <v>188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864</v>
      </c>
    </row>
    <row r="3" spans="1:13" ht="24" customHeight="1">
      <c r="A3" s="38" t="s">
        <v>1181</v>
      </c>
      <c r="B3" s="38" t="s">
        <v>12</v>
      </c>
      <c r="C3" s="38" t="s">
        <v>84</v>
      </c>
      <c r="D3" s="38" t="s">
        <v>13</v>
      </c>
      <c r="E3" s="39" t="s">
        <v>358</v>
      </c>
      <c r="F3" s="38" t="s">
        <v>189</v>
      </c>
      <c r="G3" s="38" t="s">
        <v>22</v>
      </c>
      <c r="H3" s="38" t="s">
        <v>190</v>
      </c>
      <c r="I3" s="40">
        <v>50000000000</v>
      </c>
      <c r="J3" s="39" t="s">
        <v>359</v>
      </c>
      <c r="K3" s="38" t="s">
        <v>1264</v>
      </c>
      <c r="L3" s="38" t="s">
        <v>476</v>
      </c>
      <c r="M3" s="46"/>
    </row>
    <row r="4" spans="1:13" ht="24" customHeight="1">
      <c r="A4" s="38" t="s">
        <v>1182</v>
      </c>
      <c r="B4" s="38" t="s">
        <v>12</v>
      </c>
      <c r="C4" s="38" t="s">
        <v>84</v>
      </c>
      <c r="D4" s="38" t="s">
        <v>13</v>
      </c>
      <c r="E4" s="39" t="s">
        <v>322</v>
      </c>
      <c r="F4" s="38" t="s">
        <v>189</v>
      </c>
      <c r="G4" s="38" t="s">
        <v>15</v>
      </c>
      <c r="H4" s="38" t="s">
        <v>226</v>
      </c>
      <c r="I4" s="40">
        <v>3100000000</v>
      </c>
      <c r="J4" s="39" t="s">
        <v>1265</v>
      </c>
      <c r="K4" s="38" t="s">
        <v>323</v>
      </c>
      <c r="L4" s="38" t="s">
        <v>324</v>
      </c>
      <c r="M4" s="46"/>
    </row>
    <row r="5" spans="1:13" ht="24" customHeight="1">
      <c r="A5" s="38" t="s">
        <v>27</v>
      </c>
      <c r="B5" s="38" t="s">
        <v>12</v>
      </c>
      <c r="C5" s="38" t="s">
        <v>84</v>
      </c>
      <c r="D5" s="38" t="s">
        <v>13</v>
      </c>
      <c r="E5" s="39" t="s">
        <v>398</v>
      </c>
      <c r="F5" s="38" t="s">
        <v>189</v>
      </c>
      <c r="G5" s="38" t="s">
        <v>15</v>
      </c>
      <c r="H5" s="38" t="s">
        <v>190</v>
      </c>
      <c r="I5" s="40">
        <v>1500000000</v>
      </c>
      <c r="J5" s="39" t="s">
        <v>47</v>
      </c>
      <c r="K5" s="38" t="s">
        <v>259</v>
      </c>
      <c r="L5" s="38" t="s">
        <v>260</v>
      </c>
      <c r="M5" s="46"/>
    </row>
    <row r="6" spans="1:13" ht="24" customHeight="1">
      <c r="A6" s="38" t="s">
        <v>84</v>
      </c>
      <c r="B6" s="38" t="s">
        <v>12</v>
      </c>
      <c r="C6" s="38" t="s">
        <v>84</v>
      </c>
      <c r="D6" s="38" t="s">
        <v>13</v>
      </c>
      <c r="E6" s="39" t="s">
        <v>1186</v>
      </c>
      <c r="F6" s="38" t="s">
        <v>189</v>
      </c>
      <c r="G6" s="38" t="s">
        <v>15</v>
      </c>
      <c r="H6" s="38" t="s">
        <v>16</v>
      </c>
      <c r="I6" s="40">
        <v>1360743000</v>
      </c>
      <c r="J6" s="39" t="s">
        <v>1266</v>
      </c>
      <c r="K6" s="38" t="s">
        <v>1267</v>
      </c>
      <c r="L6" s="38" t="s">
        <v>1330</v>
      </c>
      <c r="M6" s="46"/>
    </row>
    <row r="7" spans="1:13" ht="24" customHeight="1">
      <c r="A7" s="38" t="s">
        <v>83</v>
      </c>
      <c r="B7" s="38" t="s">
        <v>12</v>
      </c>
      <c r="C7" s="38" t="s">
        <v>84</v>
      </c>
      <c r="D7" s="38" t="s">
        <v>13</v>
      </c>
      <c r="E7" s="39" t="s">
        <v>277</v>
      </c>
      <c r="F7" s="38" t="s">
        <v>189</v>
      </c>
      <c r="G7" s="38" t="s">
        <v>22</v>
      </c>
      <c r="H7" s="38" t="s">
        <v>190</v>
      </c>
      <c r="I7" s="40">
        <v>1346000000</v>
      </c>
      <c r="J7" s="39" t="s">
        <v>278</v>
      </c>
      <c r="K7" s="38" t="s">
        <v>279</v>
      </c>
      <c r="L7" s="38" t="s">
        <v>280</v>
      </c>
      <c r="M7" s="46"/>
    </row>
    <row r="8" spans="1:13" ht="24" customHeight="1">
      <c r="A8" s="38" t="s">
        <v>82</v>
      </c>
      <c r="B8" s="38" t="s">
        <v>12</v>
      </c>
      <c r="C8" s="38" t="s">
        <v>84</v>
      </c>
      <c r="D8" s="38" t="s">
        <v>28</v>
      </c>
      <c r="E8" s="39" t="s">
        <v>284</v>
      </c>
      <c r="F8" s="38" t="s">
        <v>206</v>
      </c>
      <c r="G8" s="38" t="s">
        <v>15</v>
      </c>
      <c r="H8" s="38" t="s">
        <v>207</v>
      </c>
      <c r="I8" s="40">
        <v>1100000000</v>
      </c>
      <c r="J8" s="39" t="s">
        <v>65</v>
      </c>
      <c r="K8" s="38" t="s">
        <v>69</v>
      </c>
      <c r="L8" s="38" t="s">
        <v>70</v>
      </c>
      <c r="M8" s="46"/>
    </row>
    <row r="9" spans="1:13" ht="24" customHeight="1">
      <c r="A9" s="38" t="s">
        <v>162</v>
      </c>
      <c r="B9" s="38" t="s">
        <v>12</v>
      </c>
      <c r="C9" s="38" t="s">
        <v>84</v>
      </c>
      <c r="D9" s="38" t="s">
        <v>13</v>
      </c>
      <c r="E9" s="39" t="s">
        <v>431</v>
      </c>
      <c r="F9" s="38" t="s">
        <v>206</v>
      </c>
      <c r="G9" s="38" t="s">
        <v>15</v>
      </c>
      <c r="H9" s="38" t="s">
        <v>207</v>
      </c>
      <c r="I9" s="40">
        <v>1000000000</v>
      </c>
      <c r="J9" s="39" t="s">
        <v>183</v>
      </c>
      <c r="K9" s="38" t="s">
        <v>184</v>
      </c>
      <c r="L9" s="38" t="s">
        <v>185</v>
      </c>
      <c r="M9" s="46"/>
    </row>
    <row r="10" spans="1:13" ht="24" customHeight="1">
      <c r="A10" s="38" t="s">
        <v>163</v>
      </c>
      <c r="B10" s="38" t="s">
        <v>12</v>
      </c>
      <c r="C10" s="38" t="s">
        <v>84</v>
      </c>
      <c r="D10" s="38" t="s">
        <v>28</v>
      </c>
      <c r="E10" s="39" t="s">
        <v>1187</v>
      </c>
      <c r="F10" s="38" t="s">
        <v>189</v>
      </c>
      <c r="G10" s="38" t="s">
        <v>15</v>
      </c>
      <c r="H10" s="38" t="s">
        <v>16</v>
      </c>
      <c r="I10" s="40">
        <v>1000000000</v>
      </c>
      <c r="J10" s="39" t="s">
        <v>1171</v>
      </c>
      <c r="K10" s="38" t="s">
        <v>220</v>
      </c>
      <c r="L10" s="38" t="s">
        <v>221</v>
      </c>
      <c r="M10" s="46"/>
    </row>
    <row r="11" spans="1:13" ht="24" customHeight="1">
      <c r="A11" s="38" t="s">
        <v>161</v>
      </c>
      <c r="B11" s="38" t="s">
        <v>12</v>
      </c>
      <c r="C11" s="38" t="s">
        <v>84</v>
      </c>
      <c r="D11" s="38" t="s">
        <v>13</v>
      </c>
      <c r="E11" s="39" t="s">
        <v>230</v>
      </c>
      <c r="F11" s="38" t="s">
        <v>189</v>
      </c>
      <c r="G11" s="38" t="s">
        <v>15</v>
      </c>
      <c r="H11" s="38" t="s">
        <v>16</v>
      </c>
      <c r="I11" s="40">
        <v>1000000000</v>
      </c>
      <c r="J11" s="39" t="s">
        <v>227</v>
      </c>
      <c r="K11" s="38" t="s">
        <v>228</v>
      </c>
      <c r="L11" s="38" t="s">
        <v>229</v>
      </c>
      <c r="M11" s="46"/>
    </row>
    <row r="12" spans="1:13" ht="24" customHeight="1">
      <c r="A12" s="38" t="s">
        <v>176</v>
      </c>
      <c r="B12" s="38" t="s">
        <v>12</v>
      </c>
      <c r="C12" s="38" t="s">
        <v>84</v>
      </c>
      <c r="D12" s="38" t="s">
        <v>13</v>
      </c>
      <c r="E12" s="39" t="s">
        <v>231</v>
      </c>
      <c r="F12" s="38" t="s">
        <v>189</v>
      </c>
      <c r="G12" s="38" t="s">
        <v>15</v>
      </c>
      <c r="H12" s="38" t="s">
        <v>16</v>
      </c>
      <c r="I12" s="40">
        <v>1000000000</v>
      </c>
      <c r="J12" s="39" t="s">
        <v>227</v>
      </c>
      <c r="K12" s="38" t="s">
        <v>228</v>
      </c>
      <c r="L12" s="38" t="s">
        <v>229</v>
      </c>
      <c r="M12" s="46"/>
    </row>
    <row r="13" spans="1:13" ht="24" customHeight="1">
      <c r="A13" s="38" t="s">
        <v>186</v>
      </c>
      <c r="B13" s="38" t="s">
        <v>12</v>
      </c>
      <c r="C13" s="38" t="s">
        <v>84</v>
      </c>
      <c r="D13" s="38" t="s">
        <v>13</v>
      </c>
      <c r="E13" s="39" t="s">
        <v>232</v>
      </c>
      <c r="F13" s="38" t="s">
        <v>189</v>
      </c>
      <c r="G13" s="38" t="s">
        <v>15</v>
      </c>
      <c r="H13" s="38" t="s">
        <v>16</v>
      </c>
      <c r="I13" s="40">
        <v>1000000000</v>
      </c>
      <c r="J13" s="39" t="s">
        <v>227</v>
      </c>
      <c r="K13" s="38" t="s">
        <v>228</v>
      </c>
      <c r="L13" s="38" t="s">
        <v>229</v>
      </c>
      <c r="M13" s="46"/>
    </row>
    <row r="14" spans="1:13" ht="24" customHeight="1">
      <c r="A14" s="38" t="s">
        <v>179</v>
      </c>
      <c r="B14" s="38" t="s">
        <v>12</v>
      </c>
      <c r="C14" s="38" t="s">
        <v>84</v>
      </c>
      <c r="D14" s="38" t="s">
        <v>13</v>
      </c>
      <c r="E14" s="39" t="s">
        <v>1188</v>
      </c>
      <c r="F14" s="38" t="s">
        <v>189</v>
      </c>
      <c r="G14" s="38" t="s">
        <v>15</v>
      </c>
      <c r="H14" s="38" t="s">
        <v>190</v>
      </c>
      <c r="I14" s="40">
        <v>970000000</v>
      </c>
      <c r="J14" s="39" t="s">
        <v>158</v>
      </c>
      <c r="K14" s="38" t="s">
        <v>1268</v>
      </c>
      <c r="L14" s="38" t="s">
        <v>1372</v>
      </c>
      <c r="M14" s="46"/>
    </row>
    <row r="15" spans="1:13" ht="24" customHeight="1">
      <c r="A15" s="38" t="s">
        <v>866</v>
      </c>
      <c r="B15" s="38" t="s">
        <v>12</v>
      </c>
      <c r="C15" s="38" t="s">
        <v>84</v>
      </c>
      <c r="D15" s="38" t="s">
        <v>13</v>
      </c>
      <c r="E15" s="39" t="s">
        <v>485</v>
      </c>
      <c r="F15" s="38" t="s">
        <v>189</v>
      </c>
      <c r="G15" s="38" t="s">
        <v>15</v>
      </c>
      <c r="H15" s="38" t="s">
        <v>190</v>
      </c>
      <c r="I15" s="40">
        <v>770000000</v>
      </c>
      <c r="J15" s="39" t="s">
        <v>486</v>
      </c>
      <c r="K15" s="38" t="s">
        <v>487</v>
      </c>
      <c r="L15" s="38" t="s">
        <v>488</v>
      </c>
      <c r="M15" s="46"/>
    </row>
    <row r="16" spans="1:13" ht="24" customHeight="1">
      <c r="A16" s="38" t="s">
        <v>867</v>
      </c>
      <c r="B16" s="38" t="s">
        <v>12</v>
      </c>
      <c r="C16" s="38" t="s">
        <v>84</v>
      </c>
      <c r="D16" s="38" t="s">
        <v>13</v>
      </c>
      <c r="E16" s="39" t="s">
        <v>385</v>
      </c>
      <c r="F16" s="38" t="s">
        <v>189</v>
      </c>
      <c r="G16" s="38" t="s">
        <v>15</v>
      </c>
      <c r="H16" s="38" t="s">
        <v>190</v>
      </c>
      <c r="I16" s="40">
        <v>758000000</v>
      </c>
      <c r="J16" s="39" t="s">
        <v>223</v>
      </c>
      <c r="K16" s="38" t="s">
        <v>386</v>
      </c>
      <c r="L16" s="38" t="s">
        <v>387</v>
      </c>
      <c r="M16" s="46"/>
    </row>
    <row r="17" spans="1:13" ht="24" customHeight="1">
      <c r="A17" s="38" t="s">
        <v>868</v>
      </c>
      <c r="B17" s="38" t="s">
        <v>12</v>
      </c>
      <c r="C17" s="38" t="s">
        <v>84</v>
      </c>
      <c r="D17" s="38" t="s">
        <v>13</v>
      </c>
      <c r="E17" s="39" t="s">
        <v>1189</v>
      </c>
      <c r="F17" s="38" t="s">
        <v>189</v>
      </c>
      <c r="G17" s="38" t="s">
        <v>15</v>
      </c>
      <c r="H17" s="38" t="s">
        <v>190</v>
      </c>
      <c r="I17" s="40">
        <v>750000000</v>
      </c>
      <c r="J17" s="39" t="s">
        <v>1269</v>
      </c>
      <c r="K17" s="38" t="s">
        <v>1270</v>
      </c>
      <c r="L17" s="38" t="s">
        <v>1331</v>
      </c>
      <c r="M17" s="46"/>
    </row>
    <row r="18" spans="1:13" ht="24" customHeight="1">
      <c r="A18" s="38" t="s">
        <v>869</v>
      </c>
      <c r="B18" s="38" t="s">
        <v>12</v>
      </c>
      <c r="C18" s="38" t="s">
        <v>84</v>
      </c>
      <c r="D18" s="38" t="s">
        <v>13</v>
      </c>
      <c r="E18" s="39" t="s">
        <v>1190</v>
      </c>
      <c r="F18" s="38" t="s">
        <v>189</v>
      </c>
      <c r="G18" s="38" t="s">
        <v>15</v>
      </c>
      <c r="H18" s="38" t="s">
        <v>16</v>
      </c>
      <c r="I18" s="40">
        <v>655000000</v>
      </c>
      <c r="J18" s="39" t="s">
        <v>240</v>
      </c>
      <c r="K18" s="38" t="s">
        <v>1271</v>
      </c>
      <c r="L18" s="38" t="s">
        <v>1332</v>
      </c>
      <c r="M18" s="46"/>
    </row>
    <row r="19" spans="1:13" ht="24" customHeight="1">
      <c r="A19" s="38" t="s">
        <v>870</v>
      </c>
      <c r="B19" s="38" t="s">
        <v>12</v>
      </c>
      <c r="C19" s="38" t="s">
        <v>84</v>
      </c>
      <c r="D19" s="38" t="s">
        <v>13</v>
      </c>
      <c r="E19" s="39" t="s">
        <v>1191</v>
      </c>
      <c r="F19" s="38" t="s">
        <v>189</v>
      </c>
      <c r="G19" s="38" t="s">
        <v>15</v>
      </c>
      <c r="H19" s="38" t="s">
        <v>16</v>
      </c>
      <c r="I19" s="40">
        <v>623093268</v>
      </c>
      <c r="J19" s="39" t="s">
        <v>293</v>
      </c>
      <c r="K19" s="38" t="s">
        <v>275</v>
      </c>
      <c r="L19" s="38" t="s">
        <v>1333</v>
      </c>
      <c r="M19" s="46"/>
    </row>
    <row r="20" spans="1:13" ht="24" customHeight="1">
      <c r="A20" s="38" t="s">
        <v>871</v>
      </c>
      <c r="B20" s="38" t="s">
        <v>12</v>
      </c>
      <c r="C20" s="38" t="s">
        <v>84</v>
      </c>
      <c r="D20" s="38" t="s">
        <v>13</v>
      </c>
      <c r="E20" s="39" t="s">
        <v>1192</v>
      </c>
      <c r="F20" s="38" t="s">
        <v>189</v>
      </c>
      <c r="G20" s="38" t="s">
        <v>15</v>
      </c>
      <c r="H20" s="38" t="s">
        <v>190</v>
      </c>
      <c r="I20" s="40">
        <v>600000000</v>
      </c>
      <c r="J20" s="39" t="s">
        <v>315</v>
      </c>
      <c r="K20" s="38" t="s">
        <v>316</v>
      </c>
      <c r="L20" s="38" t="s">
        <v>317</v>
      </c>
      <c r="M20" s="46"/>
    </row>
    <row r="21" spans="1:13" ht="24" customHeight="1">
      <c r="A21" s="38" t="s">
        <v>872</v>
      </c>
      <c r="B21" s="38" t="s">
        <v>12</v>
      </c>
      <c r="C21" s="38" t="s">
        <v>84</v>
      </c>
      <c r="D21" s="38" t="s">
        <v>13</v>
      </c>
      <c r="E21" s="39" t="s">
        <v>1193</v>
      </c>
      <c r="F21" s="38" t="s">
        <v>189</v>
      </c>
      <c r="G21" s="38" t="s">
        <v>22</v>
      </c>
      <c r="H21" s="38" t="s">
        <v>190</v>
      </c>
      <c r="I21" s="40">
        <v>500000000</v>
      </c>
      <c r="J21" s="39" t="s">
        <v>244</v>
      </c>
      <c r="K21" s="38" t="s">
        <v>1272</v>
      </c>
      <c r="L21" s="38" t="s">
        <v>245</v>
      </c>
      <c r="M21" s="46"/>
    </row>
    <row r="22" spans="1:13" ht="24" customHeight="1">
      <c r="A22" s="38" t="s">
        <v>873</v>
      </c>
      <c r="B22" s="38" t="s">
        <v>12</v>
      </c>
      <c r="C22" s="38" t="s">
        <v>84</v>
      </c>
      <c r="D22" s="38" t="s">
        <v>13</v>
      </c>
      <c r="E22" s="39" t="s">
        <v>1194</v>
      </c>
      <c r="F22" s="38" t="s">
        <v>189</v>
      </c>
      <c r="G22" s="38" t="s">
        <v>15</v>
      </c>
      <c r="H22" s="38" t="s">
        <v>16</v>
      </c>
      <c r="I22" s="40">
        <v>500000000</v>
      </c>
      <c r="J22" s="39" t="s">
        <v>195</v>
      </c>
      <c r="K22" s="38" t="s">
        <v>1273</v>
      </c>
      <c r="L22" s="38" t="s">
        <v>1334</v>
      </c>
      <c r="M22" s="46"/>
    </row>
    <row r="23" spans="1:13" ht="24" customHeight="1">
      <c r="A23" s="38" t="s">
        <v>874</v>
      </c>
      <c r="B23" s="38" t="s">
        <v>12</v>
      </c>
      <c r="C23" s="38" t="s">
        <v>84</v>
      </c>
      <c r="D23" s="38" t="s">
        <v>13</v>
      </c>
      <c r="E23" s="39" t="s">
        <v>349</v>
      </c>
      <c r="F23" s="38" t="s">
        <v>189</v>
      </c>
      <c r="G23" s="38" t="s">
        <v>15</v>
      </c>
      <c r="H23" s="38" t="s">
        <v>190</v>
      </c>
      <c r="I23" s="40">
        <v>440000000</v>
      </c>
      <c r="J23" s="39" t="s">
        <v>192</v>
      </c>
      <c r="K23" s="38" t="s">
        <v>723</v>
      </c>
      <c r="L23" s="38" t="s">
        <v>724</v>
      </c>
      <c r="M23" s="46"/>
    </row>
    <row r="24" spans="1:13" ht="24" customHeight="1">
      <c r="A24" s="38" t="s">
        <v>875</v>
      </c>
      <c r="B24" s="38" t="s">
        <v>12</v>
      </c>
      <c r="C24" s="38" t="s">
        <v>84</v>
      </c>
      <c r="D24" s="38" t="s">
        <v>13</v>
      </c>
      <c r="E24" s="39" t="s">
        <v>1195</v>
      </c>
      <c r="F24" s="38" t="s">
        <v>189</v>
      </c>
      <c r="G24" s="38" t="s">
        <v>15</v>
      </c>
      <c r="H24" s="38" t="s">
        <v>16</v>
      </c>
      <c r="I24" s="40">
        <v>429729914</v>
      </c>
      <c r="J24" s="39" t="s">
        <v>293</v>
      </c>
      <c r="K24" s="38" t="s">
        <v>275</v>
      </c>
      <c r="L24" s="38" t="s">
        <v>1333</v>
      </c>
      <c r="M24" s="46"/>
    </row>
    <row r="25" spans="1:13" ht="24" customHeight="1">
      <c r="A25" s="38" t="s">
        <v>876</v>
      </c>
      <c r="B25" s="38" t="s">
        <v>12</v>
      </c>
      <c r="C25" s="38" t="s">
        <v>84</v>
      </c>
      <c r="D25" s="38" t="s">
        <v>13</v>
      </c>
      <c r="E25" s="39" t="s">
        <v>1196</v>
      </c>
      <c r="F25" s="38" t="s">
        <v>189</v>
      </c>
      <c r="G25" s="38" t="s">
        <v>22</v>
      </c>
      <c r="H25" s="38" t="s">
        <v>16</v>
      </c>
      <c r="I25" s="40">
        <v>418400000</v>
      </c>
      <c r="J25" s="39" t="s">
        <v>61</v>
      </c>
      <c r="K25" s="38" t="s">
        <v>1274</v>
      </c>
      <c r="L25" s="38" t="s">
        <v>1335</v>
      </c>
      <c r="M25" s="46"/>
    </row>
    <row r="26" spans="1:13" ht="24" customHeight="1">
      <c r="A26" s="38" t="s">
        <v>877</v>
      </c>
      <c r="B26" s="38" t="s">
        <v>12</v>
      </c>
      <c r="C26" s="38" t="s">
        <v>84</v>
      </c>
      <c r="D26" s="38" t="s">
        <v>28</v>
      </c>
      <c r="E26" s="39" t="s">
        <v>1197</v>
      </c>
      <c r="F26" s="38" t="s">
        <v>206</v>
      </c>
      <c r="G26" s="38" t="s">
        <v>15</v>
      </c>
      <c r="H26" s="38" t="s">
        <v>34</v>
      </c>
      <c r="I26" s="40">
        <v>405761000</v>
      </c>
      <c r="J26" s="39" t="s">
        <v>23</v>
      </c>
      <c r="K26" s="38" t="s">
        <v>1275</v>
      </c>
      <c r="L26" s="38" t="s">
        <v>1336</v>
      </c>
      <c r="M26" s="46"/>
    </row>
    <row r="27" spans="1:13" ht="24" customHeight="1">
      <c r="A27" s="38" t="s">
        <v>878</v>
      </c>
      <c r="B27" s="38" t="s">
        <v>12</v>
      </c>
      <c r="C27" s="38" t="s">
        <v>84</v>
      </c>
      <c r="D27" s="38" t="s">
        <v>13</v>
      </c>
      <c r="E27" s="39" t="s">
        <v>225</v>
      </c>
      <c r="F27" s="38" t="s">
        <v>206</v>
      </c>
      <c r="G27" s="38" t="s">
        <v>15</v>
      </c>
      <c r="H27" s="38" t="s">
        <v>16</v>
      </c>
      <c r="I27" s="40">
        <v>400000000</v>
      </c>
      <c r="J27" s="39" t="s">
        <v>224</v>
      </c>
      <c r="K27" s="38" t="s">
        <v>1276</v>
      </c>
      <c r="L27" s="38" t="s">
        <v>1337</v>
      </c>
      <c r="M27" s="46"/>
    </row>
    <row r="28" spans="1:13" ht="24" customHeight="1">
      <c r="A28" s="38" t="s">
        <v>879</v>
      </c>
      <c r="B28" s="38" t="s">
        <v>12</v>
      </c>
      <c r="C28" s="38" t="s">
        <v>84</v>
      </c>
      <c r="D28" s="38" t="s">
        <v>28</v>
      </c>
      <c r="E28" s="39" t="s">
        <v>1198</v>
      </c>
      <c r="F28" s="38" t="s">
        <v>206</v>
      </c>
      <c r="G28" s="38" t="s">
        <v>15</v>
      </c>
      <c r="H28" s="38" t="s">
        <v>16</v>
      </c>
      <c r="I28" s="40">
        <v>400000000</v>
      </c>
      <c r="J28" s="39" t="s">
        <v>331</v>
      </c>
      <c r="K28" s="38" t="s">
        <v>1277</v>
      </c>
      <c r="L28" s="38" t="s">
        <v>1338</v>
      </c>
      <c r="M28" s="46"/>
    </row>
    <row r="29" spans="1:13" ht="24" customHeight="1">
      <c r="A29" s="38" t="s">
        <v>880</v>
      </c>
      <c r="B29" s="38" t="s">
        <v>12</v>
      </c>
      <c r="C29" s="38" t="s">
        <v>84</v>
      </c>
      <c r="D29" s="38" t="s">
        <v>28</v>
      </c>
      <c r="E29" s="39" t="s">
        <v>1199</v>
      </c>
      <c r="F29" s="38" t="s">
        <v>206</v>
      </c>
      <c r="G29" s="38" t="s">
        <v>15</v>
      </c>
      <c r="H29" s="38" t="s">
        <v>16</v>
      </c>
      <c r="I29" s="40">
        <v>400000000</v>
      </c>
      <c r="J29" s="39" t="s">
        <v>331</v>
      </c>
      <c r="K29" s="38" t="s">
        <v>1277</v>
      </c>
      <c r="L29" s="38" t="s">
        <v>1338</v>
      </c>
      <c r="M29" s="46"/>
    </row>
    <row r="30" spans="1:13" ht="24" customHeight="1">
      <c r="A30" s="38" t="s">
        <v>881</v>
      </c>
      <c r="B30" s="38" t="s">
        <v>12</v>
      </c>
      <c r="C30" s="38" t="s">
        <v>84</v>
      </c>
      <c r="D30" s="38" t="s">
        <v>13</v>
      </c>
      <c r="E30" s="39" t="s">
        <v>254</v>
      </c>
      <c r="F30" s="38" t="s">
        <v>189</v>
      </c>
      <c r="G30" s="38" t="s">
        <v>15</v>
      </c>
      <c r="H30" s="38" t="s">
        <v>190</v>
      </c>
      <c r="I30" s="40">
        <v>400000000</v>
      </c>
      <c r="J30" s="39" t="s">
        <v>47</v>
      </c>
      <c r="K30" s="38" t="s">
        <v>252</v>
      </c>
      <c r="L30" s="38" t="s">
        <v>253</v>
      </c>
      <c r="M30" s="46"/>
    </row>
    <row r="31" spans="1:13" ht="24" customHeight="1">
      <c r="A31" s="38" t="s">
        <v>882</v>
      </c>
      <c r="B31" s="38" t="s">
        <v>12</v>
      </c>
      <c r="C31" s="38" t="s">
        <v>84</v>
      </c>
      <c r="D31" s="38" t="s">
        <v>13</v>
      </c>
      <c r="E31" s="39" t="s">
        <v>1200</v>
      </c>
      <c r="F31" s="38" t="s">
        <v>206</v>
      </c>
      <c r="G31" s="38" t="s">
        <v>15</v>
      </c>
      <c r="H31" s="38" t="s">
        <v>207</v>
      </c>
      <c r="I31" s="40">
        <v>400000000</v>
      </c>
      <c r="J31" s="39" t="s">
        <v>158</v>
      </c>
      <c r="K31" s="38" t="s">
        <v>1278</v>
      </c>
      <c r="L31" s="38" t="s">
        <v>1339</v>
      </c>
      <c r="M31" s="46"/>
    </row>
    <row r="32" spans="1:13" ht="24" customHeight="1">
      <c r="A32" s="38" t="s">
        <v>883</v>
      </c>
      <c r="B32" s="38" t="s">
        <v>12</v>
      </c>
      <c r="C32" s="38" t="s">
        <v>84</v>
      </c>
      <c r="D32" s="38" t="s">
        <v>13</v>
      </c>
      <c r="E32" s="39" t="s">
        <v>1201</v>
      </c>
      <c r="F32" s="38" t="s">
        <v>189</v>
      </c>
      <c r="G32" s="38" t="s">
        <v>15</v>
      </c>
      <c r="H32" s="38" t="s">
        <v>16</v>
      </c>
      <c r="I32" s="40">
        <v>400000000</v>
      </c>
      <c r="J32" s="39" t="s">
        <v>158</v>
      </c>
      <c r="K32" s="38" t="s">
        <v>1278</v>
      </c>
      <c r="L32" s="38" t="s">
        <v>1339</v>
      </c>
      <c r="M32" s="46"/>
    </row>
    <row r="33" spans="1:13" ht="24" customHeight="1">
      <c r="A33" s="38" t="s">
        <v>884</v>
      </c>
      <c r="B33" s="38" t="s">
        <v>12</v>
      </c>
      <c r="C33" s="38" t="s">
        <v>84</v>
      </c>
      <c r="D33" s="38" t="s">
        <v>28</v>
      </c>
      <c r="E33" s="39" t="s">
        <v>357</v>
      </c>
      <c r="F33" s="38" t="s">
        <v>189</v>
      </c>
      <c r="G33" s="38" t="s">
        <v>15</v>
      </c>
      <c r="H33" s="38" t="s">
        <v>16</v>
      </c>
      <c r="I33" s="40">
        <v>380000000</v>
      </c>
      <c r="J33" s="39" t="s">
        <v>141</v>
      </c>
      <c r="K33" s="38" t="s">
        <v>204</v>
      </c>
      <c r="L33" s="38" t="s">
        <v>205</v>
      </c>
      <c r="M33" s="46"/>
    </row>
    <row r="34" spans="1:13" ht="24" customHeight="1">
      <c r="A34" s="38" t="s">
        <v>885</v>
      </c>
      <c r="B34" s="38" t="s">
        <v>12</v>
      </c>
      <c r="C34" s="38" t="s">
        <v>84</v>
      </c>
      <c r="D34" s="38" t="s">
        <v>13</v>
      </c>
      <c r="E34" s="39" t="s">
        <v>1202</v>
      </c>
      <c r="F34" s="38" t="s">
        <v>189</v>
      </c>
      <c r="G34" s="38" t="s">
        <v>15</v>
      </c>
      <c r="H34" s="38" t="s">
        <v>16</v>
      </c>
      <c r="I34" s="40">
        <v>347000000</v>
      </c>
      <c r="J34" s="39" t="s">
        <v>359</v>
      </c>
      <c r="K34" s="38" t="s">
        <v>1279</v>
      </c>
      <c r="L34" s="38" t="s">
        <v>1340</v>
      </c>
      <c r="M34" s="46"/>
    </row>
    <row r="35" spans="1:13" ht="24" customHeight="1">
      <c r="A35" s="38" t="s">
        <v>886</v>
      </c>
      <c r="B35" s="38" t="s">
        <v>12</v>
      </c>
      <c r="C35" s="38" t="s">
        <v>84</v>
      </c>
      <c r="D35" s="38" t="s">
        <v>13</v>
      </c>
      <c r="E35" s="39" t="s">
        <v>1203</v>
      </c>
      <c r="F35" s="38" t="s">
        <v>189</v>
      </c>
      <c r="G35" s="38" t="s">
        <v>15</v>
      </c>
      <c r="H35" s="38" t="s">
        <v>16</v>
      </c>
      <c r="I35" s="40">
        <v>345241334</v>
      </c>
      <c r="J35" s="39" t="s">
        <v>293</v>
      </c>
      <c r="K35" s="38" t="s">
        <v>612</v>
      </c>
      <c r="L35" s="38" t="s">
        <v>588</v>
      </c>
      <c r="M35" s="46"/>
    </row>
    <row r="36" spans="1:13" ht="24" customHeight="1">
      <c r="A36" s="38" t="s">
        <v>887</v>
      </c>
      <c r="B36" s="38" t="s">
        <v>12</v>
      </c>
      <c r="C36" s="38" t="s">
        <v>84</v>
      </c>
      <c r="D36" s="38" t="s">
        <v>13</v>
      </c>
      <c r="E36" s="39" t="s">
        <v>410</v>
      </c>
      <c r="F36" s="38" t="s">
        <v>189</v>
      </c>
      <c r="G36" s="38" t="s">
        <v>22</v>
      </c>
      <c r="H36" s="38" t="s">
        <v>190</v>
      </c>
      <c r="I36" s="40">
        <v>315000000</v>
      </c>
      <c r="J36" s="39" t="s">
        <v>411</v>
      </c>
      <c r="K36" s="38" t="s">
        <v>412</v>
      </c>
      <c r="L36" s="38" t="s">
        <v>413</v>
      </c>
      <c r="M36" s="46"/>
    </row>
    <row r="37" spans="1:13" ht="24" customHeight="1">
      <c r="A37" s="38" t="s">
        <v>888</v>
      </c>
      <c r="B37" s="38" t="s">
        <v>12</v>
      </c>
      <c r="C37" s="38" t="s">
        <v>84</v>
      </c>
      <c r="D37" s="38" t="s">
        <v>13</v>
      </c>
      <c r="E37" s="39" t="s">
        <v>1204</v>
      </c>
      <c r="F37" s="38" t="s">
        <v>189</v>
      </c>
      <c r="G37" s="38" t="s">
        <v>22</v>
      </c>
      <c r="H37" s="38" t="s">
        <v>16</v>
      </c>
      <c r="I37" s="40">
        <v>300000000</v>
      </c>
      <c r="J37" s="39" t="s">
        <v>183</v>
      </c>
      <c r="K37" s="38" t="s">
        <v>1280</v>
      </c>
      <c r="L37" s="38" t="s">
        <v>213</v>
      </c>
      <c r="M37" s="46"/>
    </row>
    <row r="38" spans="1:13" ht="24" customHeight="1">
      <c r="A38" s="38" t="s">
        <v>889</v>
      </c>
      <c r="B38" s="38" t="s">
        <v>12</v>
      </c>
      <c r="C38" s="38" t="s">
        <v>84</v>
      </c>
      <c r="D38" s="38" t="s">
        <v>13</v>
      </c>
      <c r="E38" s="39" t="s">
        <v>1205</v>
      </c>
      <c r="F38" s="38" t="s">
        <v>189</v>
      </c>
      <c r="G38" s="38" t="s">
        <v>15</v>
      </c>
      <c r="H38" s="38" t="s">
        <v>190</v>
      </c>
      <c r="I38" s="40">
        <v>300000000</v>
      </c>
      <c r="J38" s="39" t="s">
        <v>1281</v>
      </c>
      <c r="K38" s="38" t="s">
        <v>1282</v>
      </c>
      <c r="L38" s="38" t="s">
        <v>1341</v>
      </c>
      <c r="M38" s="46"/>
    </row>
    <row r="39" spans="1:13" ht="24" customHeight="1">
      <c r="A39" s="38" t="s">
        <v>890</v>
      </c>
      <c r="B39" s="38" t="s">
        <v>12</v>
      </c>
      <c r="C39" s="38" t="s">
        <v>84</v>
      </c>
      <c r="D39" s="38" t="s">
        <v>13</v>
      </c>
      <c r="E39" s="39" t="s">
        <v>1206</v>
      </c>
      <c r="F39" s="38" t="s">
        <v>189</v>
      </c>
      <c r="G39" s="38" t="s">
        <v>15</v>
      </c>
      <c r="H39" s="38" t="s">
        <v>16</v>
      </c>
      <c r="I39" s="40">
        <v>300000000</v>
      </c>
      <c r="J39" s="39" t="s">
        <v>227</v>
      </c>
      <c r="K39" s="38" t="s">
        <v>228</v>
      </c>
      <c r="L39" s="38" t="s">
        <v>229</v>
      </c>
      <c r="M39" s="46"/>
    </row>
    <row r="40" spans="1:13" ht="24" customHeight="1">
      <c r="A40" s="38" t="s">
        <v>891</v>
      </c>
      <c r="B40" s="38" t="s">
        <v>12</v>
      </c>
      <c r="C40" s="38" t="s">
        <v>84</v>
      </c>
      <c r="D40" s="38" t="s">
        <v>13</v>
      </c>
      <c r="E40" s="39" t="s">
        <v>261</v>
      </c>
      <c r="F40" s="38" t="s">
        <v>189</v>
      </c>
      <c r="G40" s="38" t="s">
        <v>15</v>
      </c>
      <c r="H40" s="38" t="s">
        <v>190</v>
      </c>
      <c r="I40" s="40">
        <v>300000000</v>
      </c>
      <c r="J40" s="39" t="s">
        <v>262</v>
      </c>
      <c r="K40" s="38" t="s">
        <v>263</v>
      </c>
      <c r="L40" s="38" t="s">
        <v>264</v>
      </c>
      <c r="M40" s="46"/>
    </row>
    <row r="41" spans="1:13" ht="24" customHeight="1">
      <c r="A41" s="38" t="s">
        <v>892</v>
      </c>
      <c r="B41" s="38" t="s">
        <v>12</v>
      </c>
      <c r="C41" s="38" t="s">
        <v>84</v>
      </c>
      <c r="D41" s="38" t="s">
        <v>13</v>
      </c>
      <c r="E41" s="39" t="s">
        <v>214</v>
      </c>
      <c r="F41" s="38" t="s">
        <v>189</v>
      </c>
      <c r="G41" s="38" t="s">
        <v>22</v>
      </c>
      <c r="H41" s="38" t="s">
        <v>190</v>
      </c>
      <c r="I41" s="40">
        <v>300000000</v>
      </c>
      <c r="J41" s="39" t="s">
        <v>1283</v>
      </c>
      <c r="K41" s="38" t="s">
        <v>215</v>
      </c>
      <c r="L41" s="38" t="s">
        <v>216</v>
      </c>
      <c r="M41" s="46"/>
    </row>
    <row r="42" spans="1:13" ht="24" customHeight="1">
      <c r="A42" s="38" t="s">
        <v>893</v>
      </c>
      <c r="B42" s="38" t="s">
        <v>12</v>
      </c>
      <c r="C42" s="38" t="s">
        <v>84</v>
      </c>
      <c r="D42" s="38" t="s">
        <v>28</v>
      </c>
      <c r="E42" s="39" t="s">
        <v>1207</v>
      </c>
      <c r="F42" s="38" t="s">
        <v>189</v>
      </c>
      <c r="G42" s="38" t="s">
        <v>15</v>
      </c>
      <c r="H42" s="38" t="s">
        <v>190</v>
      </c>
      <c r="I42" s="40">
        <v>300000000</v>
      </c>
      <c r="J42" s="39" t="s">
        <v>1284</v>
      </c>
      <c r="K42" s="38" t="s">
        <v>1285</v>
      </c>
      <c r="L42" s="38" t="s">
        <v>1342</v>
      </c>
      <c r="M42" s="46"/>
    </row>
    <row r="43" spans="1:13" ht="24" customHeight="1">
      <c r="A43" s="38" t="s">
        <v>894</v>
      </c>
      <c r="B43" s="38" t="s">
        <v>12</v>
      </c>
      <c r="C43" s="38" t="s">
        <v>84</v>
      </c>
      <c r="D43" s="38" t="s">
        <v>28</v>
      </c>
      <c r="E43" s="39" t="s">
        <v>1208</v>
      </c>
      <c r="F43" s="38" t="s">
        <v>189</v>
      </c>
      <c r="G43" s="38" t="s">
        <v>15</v>
      </c>
      <c r="H43" s="38" t="s">
        <v>190</v>
      </c>
      <c r="I43" s="40">
        <v>300000000</v>
      </c>
      <c r="J43" s="39" t="s">
        <v>1286</v>
      </c>
      <c r="K43" s="38" t="s">
        <v>1287</v>
      </c>
      <c r="L43" s="38" t="s">
        <v>1343</v>
      </c>
      <c r="M43" s="46"/>
    </row>
    <row r="44" spans="1:13" ht="24" customHeight="1">
      <c r="A44" s="38" t="s">
        <v>895</v>
      </c>
      <c r="B44" s="38" t="s">
        <v>12</v>
      </c>
      <c r="C44" s="38" t="s">
        <v>84</v>
      </c>
      <c r="D44" s="38" t="s">
        <v>13</v>
      </c>
      <c r="E44" s="39" t="s">
        <v>457</v>
      </c>
      <c r="F44" s="38" t="s">
        <v>189</v>
      </c>
      <c r="G44" s="38" t="s">
        <v>15</v>
      </c>
      <c r="H44" s="38" t="s">
        <v>190</v>
      </c>
      <c r="I44" s="40">
        <v>290000000</v>
      </c>
      <c r="J44" s="39" t="s">
        <v>312</v>
      </c>
      <c r="K44" s="38" t="s">
        <v>458</v>
      </c>
      <c r="L44" s="38" t="s">
        <v>459</v>
      </c>
      <c r="M44" s="46"/>
    </row>
    <row r="45" spans="1:13" ht="24" customHeight="1">
      <c r="A45" s="38" t="s">
        <v>896</v>
      </c>
      <c r="B45" s="38" t="s">
        <v>12</v>
      </c>
      <c r="C45" s="38" t="s">
        <v>84</v>
      </c>
      <c r="D45" s="38" t="s">
        <v>13</v>
      </c>
      <c r="E45" s="39" t="s">
        <v>346</v>
      </c>
      <c r="F45" s="38" t="s">
        <v>189</v>
      </c>
      <c r="G45" s="38" t="s">
        <v>22</v>
      </c>
      <c r="H45" s="38" t="s">
        <v>190</v>
      </c>
      <c r="I45" s="40">
        <v>285000000</v>
      </c>
      <c r="J45" s="39" t="s">
        <v>343</v>
      </c>
      <c r="K45" s="38" t="s">
        <v>347</v>
      </c>
      <c r="L45" s="38" t="s">
        <v>348</v>
      </c>
      <c r="M45" s="46"/>
    </row>
    <row r="46" spans="1:13" ht="24" customHeight="1">
      <c r="A46" s="38" t="s">
        <v>897</v>
      </c>
      <c r="B46" s="38" t="s">
        <v>12</v>
      </c>
      <c r="C46" s="38" t="s">
        <v>84</v>
      </c>
      <c r="D46" s="38" t="s">
        <v>28</v>
      </c>
      <c r="E46" s="39" t="s">
        <v>424</v>
      </c>
      <c r="F46" s="38" t="s">
        <v>189</v>
      </c>
      <c r="G46" s="38" t="s">
        <v>15</v>
      </c>
      <c r="H46" s="38" t="s">
        <v>34</v>
      </c>
      <c r="I46" s="40">
        <v>266860500</v>
      </c>
      <c r="J46" s="39" t="s">
        <v>425</v>
      </c>
      <c r="K46" s="38" t="s">
        <v>1288</v>
      </c>
      <c r="L46" s="38" t="s">
        <v>426</v>
      </c>
      <c r="M46" s="46"/>
    </row>
    <row r="47" spans="1:13" ht="24" customHeight="1">
      <c r="A47" s="38" t="s">
        <v>898</v>
      </c>
      <c r="B47" s="38" t="s">
        <v>12</v>
      </c>
      <c r="C47" s="38" t="s">
        <v>84</v>
      </c>
      <c r="D47" s="38" t="s">
        <v>13</v>
      </c>
      <c r="E47" s="39" t="s">
        <v>1209</v>
      </c>
      <c r="F47" s="38" t="s">
        <v>189</v>
      </c>
      <c r="G47" s="38" t="s">
        <v>15</v>
      </c>
      <c r="H47" s="38" t="s">
        <v>190</v>
      </c>
      <c r="I47" s="40">
        <v>263000000</v>
      </c>
      <c r="J47" s="39" t="s">
        <v>303</v>
      </c>
      <c r="K47" s="38" t="s">
        <v>304</v>
      </c>
      <c r="L47" s="38" t="s">
        <v>1344</v>
      </c>
      <c r="M47" s="46"/>
    </row>
    <row r="48" spans="1:13" ht="24" customHeight="1">
      <c r="A48" s="38" t="s">
        <v>899</v>
      </c>
      <c r="B48" s="38" t="s">
        <v>12</v>
      </c>
      <c r="C48" s="38" t="s">
        <v>84</v>
      </c>
      <c r="D48" s="38" t="s">
        <v>13</v>
      </c>
      <c r="E48" s="39" t="s">
        <v>1210</v>
      </c>
      <c r="F48" s="38" t="s">
        <v>189</v>
      </c>
      <c r="G48" s="38" t="s">
        <v>15</v>
      </c>
      <c r="H48" s="38" t="s">
        <v>190</v>
      </c>
      <c r="I48" s="40">
        <v>250000000</v>
      </c>
      <c r="J48" s="39" t="s">
        <v>1281</v>
      </c>
      <c r="K48" s="38" t="s">
        <v>1289</v>
      </c>
      <c r="L48" s="38" t="s">
        <v>1345</v>
      </c>
      <c r="M48" s="46"/>
    </row>
    <row r="49" spans="1:13" ht="24" customHeight="1">
      <c r="A49" s="38" t="s">
        <v>900</v>
      </c>
      <c r="B49" s="38" t="s">
        <v>12</v>
      </c>
      <c r="C49" s="38" t="s">
        <v>84</v>
      </c>
      <c r="D49" s="38" t="s">
        <v>13</v>
      </c>
      <c r="E49" s="39" t="s">
        <v>287</v>
      </c>
      <c r="F49" s="38" t="s">
        <v>206</v>
      </c>
      <c r="G49" s="38" t="s">
        <v>15</v>
      </c>
      <c r="H49" s="38" t="s">
        <v>207</v>
      </c>
      <c r="I49" s="40">
        <v>250000000</v>
      </c>
      <c r="J49" s="39" t="s">
        <v>183</v>
      </c>
      <c r="K49" s="38" t="s">
        <v>184</v>
      </c>
      <c r="L49" s="38" t="s">
        <v>185</v>
      </c>
      <c r="M49" s="46"/>
    </row>
    <row r="50" spans="1:13" ht="24" customHeight="1">
      <c r="A50" s="38" t="s">
        <v>901</v>
      </c>
      <c r="B50" s="38" t="s">
        <v>12</v>
      </c>
      <c r="C50" s="38" t="s">
        <v>84</v>
      </c>
      <c r="D50" s="38" t="s">
        <v>13</v>
      </c>
      <c r="E50" s="39" t="s">
        <v>419</v>
      </c>
      <c r="F50" s="38" t="s">
        <v>189</v>
      </c>
      <c r="G50" s="38" t="s">
        <v>22</v>
      </c>
      <c r="H50" s="38" t="s">
        <v>190</v>
      </c>
      <c r="I50" s="40">
        <v>240000000</v>
      </c>
      <c r="J50" s="39" t="s">
        <v>420</v>
      </c>
      <c r="K50" s="38" t="s">
        <v>421</v>
      </c>
      <c r="L50" s="38" t="s">
        <v>422</v>
      </c>
      <c r="M50" s="46"/>
    </row>
    <row r="51" spans="1:13" ht="24" customHeight="1">
      <c r="A51" s="38" t="s">
        <v>902</v>
      </c>
      <c r="B51" s="38" t="s">
        <v>12</v>
      </c>
      <c r="C51" s="38" t="s">
        <v>84</v>
      </c>
      <c r="D51" s="38" t="s">
        <v>13</v>
      </c>
      <c r="E51" s="39" t="s">
        <v>249</v>
      </c>
      <c r="F51" s="38" t="s">
        <v>189</v>
      </c>
      <c r="G51" s="38" t="s">
        <v>22</v>
      </c>
      <c r="H51" s="38" t="s">
        <v>190</v>
      </c>
      <c r="I51" s="40">
        <v>210406000</v>
      </c>
      <c r="J51" s="39" t="s">
        <v>47</v>
      </c>
      <c r="K51" s="38" t="s">
        <v>250</v>
      </c>
      <c r="L51" s="38" t="s">
        <v>251</v>
      </c>
      <c r="M51" s="46"/>
    </row>
    <row r="52" spans="1:13" ht="24" customHeight="1">
      <c r="A52" s="38" t="s">
        <v>903</v>
      </c>
      <c r="B52" s="38" t="s">
        <v>12</v>
      </c>
      <c r="C52" s="38" t="s">
        <v>84</v>
      </c>
      <c r="D52" s="38" t="s">
        <v>13</v>
      </c>
      <c r="E52" s="39" t="s">
        <v>219</v>
      </c>
      <c r="F52" s="38" t="s">
        <v>189</v>
      </c>
      <c r="G52" s="38" t="s">
        <v>15</v>
      </c>
      <c r="H52" s="38" t="s">
        <v>16</v>
      </c>
      <c r="I52" s="40">
        <v>200000000</v>
      </c>
      <c r="J52" s="39" t="s">
        <v>294</v>
      </c>
      <c r="K52" s="38" t="s">
        <v>295</v>
      </c>
      <c r="L52" s="38" t="s">
        <v>296</v>
      </c>
      <c r="M52" s="46"/>
    </row>
    <row r="53" spans="1:13" ht="24" customHeight="1">
      <c r="A53" s="38" t="s">
        <v>904</v>
      </c>
      <c r="B53" s="38" t="s">
        <v>12</v>
      </c>
      <c r="C53" s="38" t="s">
        <v>84</v>
      </c>
      <c r="D53" s="38" t="s">
        <v>28</v>
      </c>
      <c r="E53" s="39" t="s">
        <v>340</v>
      </c>
      <c r="F53" s="38" t="s">
        <v>206</v>
      </c>
      <c r="G53" s="38" t="s">
        <v>15</v>
      </c>
      <c r="H53" s="38" t="s">
        <v>16</v>
      </c>
      <c r="I53" s="40">
        <v>200000000</v>
      </c>
      <c r="J53" s="39" t="s">
        <v>158</v>
      </c>
      <c r="K53" s="38" t="s">
        <v>1290</v>
      </c>
      <c r="L53" s="38" t="s">
        <v>1346</v>
      </c>
      <c r="M53" s="46"/>
    </row>
    <row r="54" spans="1:13" ht="24" customHeight="1">
      <c r="A54" s="38" t="s">
        <v>905</v>
      </c>
      <c r="B54" s="38" t="s">
        <v>12</v>
      </c>
      <c r="C54" s="38" t="s">
        <v>84</v>
      </c>
      <c r="D54" s="38" t="s">
        <v>13</v>
      </c>
      <c r="E54" s="39" t="s">
        <v>1211</v>
      </c>
      <c r="F54" s="38" t="s">
        <v>189</v>
      </c>
      <c r="G54" s="38" t="s">
        <v>15</v>
      </c>
      <c r="H54" s="38" t="s">
        <v>16</v>
      </c>
      <c r="I54" s="40">
        <v>200000000</v>
      </c>
      <c r="J54" s="39" t="s">
        <v>1281</v>
      </c>
      <c r="K54" s="38" t="s">
        <v>1291</v>
      </c>
      <c r="L54" s="38" t="s">
        <v>1347</v>
      </c>
      <c r="M54" s="46"/>
    </row>
    <row r="55" spans="1:13" ht="24" customHeight="1">
      <c r="A55" s="38" t="s">
        <v>906</v>
      </c>
      <c r="B55" s="38" t="s">
        <v>12</v>
      </c>
      <c r="C55" s="38" t="s">
        <v>84</v>
      </c>
      <c r="D55" s="38" t="s">
        <v>13</v>
      </c>
      <c r="E55" s="39" t="s">
        <v>335</v>
      </c>
      <c r="F55" s="38" t="s">
        <v>189</v>
      </c>
      <c r="G55" s="38" t="s">
        <v>15</v>
      </c>
      <c r="H55" s="38" t="s">
        <v>190</v>
      </c>
      <c r="I55" s="40">
        <v>200000000</v>
      </c>
      <c r="J55" s="39" t="s">
        <v>336</v>
      </c>
      <c r="K55" s="38" t="s">
        <v>1292</v>
      </c>
      <c r="L55" s="38" t="s">
        <v>1348</v>
      </c>
      <c r="M55" s="46"/>
    </row>
    <row r="56" spans="1:13" ht="24" customHeight="1">
      <c r="A56" s="38" t="s">
        <v>907</v>
      </c>
      <c r="B56" s="38" t="s">
        <v>12</v>
      </c>
      <c r="C56" s="38" t="s">
        <v>84</v>
      </c>
      <c r="D56" s="38" t="s">
        <v>13</v>
      </c>
      <c r="E56" s="39" t="s">
        <v>1212</v>
      </c>
      <c r="F56" s="38" t="s">
        <v>189</v>
      </c>
      <c r="G56" s="38" t="s">
        <v>22</v>
      </c>
      <c r="H56" s="38" t="s">
        <v>16</v>
      </c>
      <c r="I56" s="40">
        <v>188290000</v>
      </c>
      <c r="J56" s="39" t="s">
        <v>1266</v>
      </c>
      <c r="K56" s="38" t="s">
        <v>1267</v>
      </c>
      <c r="L56" s="38" t="s">
        <v>1330</v>
      </c>
      <c r="M56" s="46"/>
    </row>
    <row r="57" spans="1:13" ht="24" customHeight="1">
      <c r="A57" s="38" t="s">
        <v>908</v>
      </c>
      <c r="B57" s="38" t="s">
        <v>12</v>
      </c>
      <c r="C57" s="38" t="s">
        <v>84</v>
      </c>
      <c r="D57" s="38" t="s">
        <v>13</v>
      </c>
      <c r="E57" s="39" t="s">
        <v>1213</v>
      </c>
      <c r="F57" s="38" t="s">
        <v>206</v>
      </c>
      <c r="G57" s="38" t="s">
        <v>22</v>
      </c>
      <c r="H57" s="38" t="s">
        <v>190</v>
      </c>
      <c r="I57" s="40">
        <v>181200000</v>
      </c>
      <c r="J57" s="39" t="s">
        <v>293</v>
      </c>
      <c r="K57" s="38" t="s">
        <v>275</v>
      </c>
      <c r="L57" s="38" t="s">
        <v>1333</v>
      </c>
      <c r="M57" s="46"/>
    </row>
    <row r="58" spans="1:13" ht="24" customHeight="1">
      <c r="A58" s="38" t="s">
        <v>909</v>
      </c>
      <c r="B58" s="38" t="s">
        <v>12</v>
      </c>
      <c r="C58" s="38" t="s">
        <v>84</v>
      </c>
      <c r="D58" s="38" t="s">
        <v>13</v>
      </c>
      <c r="E58" s="39" t="s">
        <v>1214</v>
      </c>
      <c r="F58" s="38" t="s">
        <v>189</v>
      </c>
      <c r="G58" s="38" t="s">
        <v>15</v>
      </c>
      <c r="H58" s="38" t="s">
        <v>16</v>
      </c>
      <c r="I58" s="40">
        <v>167400000</v>
      </c>
      <c r="J58" s="39" t="s">
        <v>328</v>
      </c>
      <c r="K58" s="38" t="s">
        <v>1293</v>
      </c>
      <c r="L58" s="38" t="s">
        <v>1349</v>
      </c>
      <c r="M58" s="46"/>
    </row>
    <row r="59" spans="1:13" ht="24" customHeight="1">
      <c r="A59" s="38" t="s">
        <v>910</v>
      </c>
      <c r="B59" s="38" t="s">
        <v>12</v>
      </c>
      <c r="C59" s="38" t="s">
        <v>84</v>
      </c>
      <c r="D59" s="38" t="s">
        <v>13</v>
      </c>
      <c r="E59" s="39" t="s">
        <v>1215</v>
      </c>
      <c r="F59" s="38" t="s">
        <v>206</v>
      </c>
      <c r="G59" s="38" t="s">
        <v>15</v>
      </c>
      <c r="H59" s="38" t="s">
        <v>207</v>
      </c>
      <c r="I59" s="40">
        <v>160000000</v>
      </c>
      <c r="J59" s="39" t="s">
        <v>237</v>
      </c>
      <c r="K59" s="38" t="s">
        <v>238</v>
      </c>
      <c r="L59" s="38" t="s">
        <v>239</v>
      </c>
      <c r="M59" s="38"/>
    </row>
    <row r="60" spans="1:13" ht="24" customHeight="1">
      <c r="A60" s="38" t="s">
        <v>911</v>
      </c>
      <c r="B60" s="38" t="s">
        <v>12</v>
      </c>
      <c r="C60" s="38" t="s">
        <v>84</v>
      </c>
      <c r="D60" s="38" t="s">
        <v>28</v>
      </c>
      <c r="E60" s="39" t="s">
        <v>1216</v>
      </c>
      <c r="F60" s="38" t="s">
        <v>206</v>
      </c>
      <c r="G60" s="38" t="s">
        <v>15</v>
      </c>
      <c r="H60" s="38" t="s">
        <v>16</v>
      </c>
      <c r="I60" s="40">
        <v>160000000</v>
      </c>
      <c r="J60" s="39" t="s">
        <v>72</v>
      </c>
      <c r="K60" s="38" t="s">
        <v>1294</v>
      </c>
      <c r="L60" s="38" t="s">
        <v>74</v>
      </c>
      <c r="M60" s="46"/>
    </row>
    <row r="61" spans="1:13" ht="24" customHeight="1">
      <c r="A61" s="38" t="s">
        <v>912</v>
      </c>
      <c r="B61" s="38" t="s">
        <v>12</v>
      </c>
      <c r="C61" s="38" t="s">
        <v>84</v>
      </c>
      <c r="D61" s="38" t="s">
        <v>13</v>
      </c>
      <c r="E61" s="39" t="s">
        <v>338</v>
      </c>
      <c r="F61" s="38" t="s">
        <v>189</v>
      </c>
      <c r="G61" s="38" t="s">
        <v>15</v>
      </c>
      <c r="H61" s="38" t="s">
        <v>190</v>
      </c>
      <c r="I61" s="40">
        <v>155000000</v>
      </c>
      <c r="J61" s="39" t="s">
        <v>334</v>
      </c>
      <c r="K61" s="38" t="s">
        <v>1295</v>
      </c>
      <c r="L61" s="38" t="s">
        <v>339</v>
      </c>
      <c r="M61" s="46"/>
    </row>
    <row r="62" spans="1:13" ht="24" customHeight="1">
      <c r="A62" s="38" t="s">
        <v>913</v>
      </c>
      <c r="B62" s="38" t="s">
        <v>12</v>
      </c>
      <c r="C62" s="38" t="s">
        <v>84</v>
      </c>
      <c r="D62" s="38" t="s">
        <v>13</v>
      </c>
      <c r="E62" s="39" t="s">
        <v>1217</v>
      </c>
      <c r="F62" s="38" t="s">
        <v>189</v>
      </c>
      <c r="G62" s="38" t="s">
        <v>22</v>
      </c>
      <c r="H62" s="38" t="s">
        <v>16</v>
      </c>
      <c r="I62" s="40">
        <v>150700000</v>
      </c>
      <c r="J62" s="39" t="s">
        <v>61</v>
      </c>
      <c r="K62" s="38" t="s">
        <v>1274</v>
      </c>
      <c r="L62" s="38" t="s">
        <v>1335</v>
      </c>
      <c r="M62" s="46"/>
    </row>
    <row r="63" spans="1:13" ht="24" customHeight="1">
      <c r="A63" s="38" t="s">
        <v>914</v>
      </c>
      <c r="B63" s="38" t="s">
        <v>12</v>
      </c>
      <c r="C63" s="38" t="s">
        <v>84</v>
      </c>
      <c r="D63" s="38" t="s">
        <v>13</v>
      </c>
      <c r="E63" s="39" t="s">
        <v>375</v>
      </c>
      <c r="F63" s="38" t="s">
        <v>189</v>
      </c>
      <c r="G63" s="38" t="s">
        <v>15</v>
      </c>
      <c r="H63" s="38" t="s">
        <v>190</v>
      </c>
      <c r="I63" s="40">
        <v>150000000</v>
      </c>
      <c r="J63" s="39" t="s">
        <v>376</v>
      </c>
      <c r="K63" s="38" t="s">
        <v>377</v>
      </c>
      <c r="L63" s="38" t="s">
        <v>378</v>
      </c>
      <c r="M63" s="46"/>
    </row>
    <row r="64" spans="1:13" ht="24" customHeight="1">
      <c r="A64" s="38" t="s">
        <v>915</v>
      </c>
      <c r="B64" s="38" t="s">
        <v>12</v>
      </c>
      <c r="C64" s="38" t="s">
        <v>84</v>
      </c>
      <c r="D64" s="38" t="s">
        <v>28</v>
      </c>
      <c r="E64" s="39" t="s">
        <v>1218</v>
      </c>
      <c r="F64" s="38" t="s">
        <v>189</v>
      </c>
      <c r="G64" s="38" t="s">
        <v>15</v>
      </c>
      <c r="H64" s="38" t="s">
        <v>190</v>
      </c>
      <c r="I64" s="40">
        <v>150000000</v>
      </c>
      <c r="J64" s="39" t="s">
        <v>1296</v>
      </c>
      <c r="K64" s="38" t="s">
        <v>1297</v>
      </c>
      <c r="L64" s="38" t="s">
        <v>1350</v>
      </c>
      <c r="M64" s="46"/>
    </row>
    <row r="65" spans="1:13" ht="24" customHeight="1">
      <c r="A65" s="38" t="s">
        <v>916</v>
      </c>
      <c r="B65" s="38" t="s">
        <v>12</v>
      </c>
      <c r="C65" s="38" t="s">
        <v>84</v>
      </c>
      <c r="D65" s="38" t="s">
        <v>13</v>
      </c>
      <c r="E65" s="39" t="s">
        <v>1219</v>
      </c>
      <c r="F65" s="38" t="s">
        <v>189</v>
      </c>
      <c r="G65" s="38" t="s">
        <v>15</v>
      </c>
      <c r="H65" s="38" t="s">
        <v>16</v>
      </c>
      <c r="I65" s="40">
        <v>150000000</v>
      </c>
      <c r="J65" s="39" t="s">
        <v>1265</v>
      </c>
      <c r="K65" s="38" t="s">
        <v>1298</v>
      </c>
      <c r="L65" s="38" t="s">
        <v>1351</v>
      </c>
      <c r="M65" s="46"/>
    </row>
    <row r="66" spans="1:13" ht="24" customHeight="1">
      <c r="A66" s="38" t="s">
        <v>917</v>
      </c>
      <c r="B66" s="38" t="s">
        <v>12</v>
      </c>
      <c r="C66" s="38" t="s">
        <v>84</v>
      </c>
      <c r="D66" s="38" t="s">
        <v>28</v>
      </c>
      <c r="E66" s="39" t="s">
        <v>1220</v>
      </c>
      <c r="F66" s="38" t="s">
        <v>189</v>
      </c>
      <c r="G66" s="38" t="s">
        <v>15</v>
      </c>
      <c r="H66" s="38" t="s">
        <v>34</v>
      </c>
      <c r="I66" s="40">
        <v>127628000</v>
      </c>
      <c r="J66" s="39" t="s">
        <v>425</v>
      </c>
      <c r="K66" s="38" t="s">
        <v>1288</v>
      </c>
      <c r="L66" s="38" t="s">
        <v>426</v>
      </c>
      <c r="M66" s="46"/>
    </row>
    <row r="67" spans="1:13" ht="24" customHeight="1">
      <c r="A67" s="38" t="s">
        <v>918</v>
      </c>
      <c r="B67" s="38" t="s">
        <v>12</v>
      </c>
      <c r="C67" s="38" t="s">
        <v>84</v>
      </c>
      <c r="D67" s="38" t="s">
        <v>13</v>
      </c>
      <c r="E67" s="39" t="s">
        <v>1221</v>
      </c>
      <c r="F67" s="38" t="s">
        <v>189</v>
      </c>
      <c r="G67" s="38" t="s">
        <v>15</v>
      </c>
      <c r="H67" s="38" t="s">
        <v>16</v>
      </c>
      <c r="I67" s="40">
        <v>122400000</v>
      </c>
      <c r="J67" s="39" t="s">
        <v>1299</v>
      </c>
      <c r="K67" s="38" t="s">
        <v>1300</v>
      </c>
      <c r="L67" s="38" t="s">
        <v>1352</v>
      </c>
      <c r="M67" s="46"/>
    </row>
    <row r="68" spans="1:13" ht="24" customHeight="1">
      <c r="A68" s="38" t="s">
        <v>919</v>
      </c>
      <c r="B68" s="38" t="s">
        <v>12</v>
      </c>
      <c r="C68" s="38" t="s">
        <v>84</v>
      </c>
      <c r="D68" s="38" t="s">
        <v>28</v>
      </c>
      <c r="E68" s="39" t="s">
        <v>1222</v>
      </c>
      <c r="F68" s="38" t="s">
        <v>189</v>
      </c>
      <c r="G68" s="38" t="s">
        <v>15</v>
      </c>
      <c r="H68" s="38" t="s">
        <v>190</v>
      </c>
      <c r="I68" s="40">
        <v>116000000</v>
      </c>
      <c r="J68" s="39" t="s">
        <v>331</v>
      </c>
      <c r="K68" s="38" t="s">
        <v>1301</v>
      </c>
      <c r="L68" s="38" t="s">
        <v>1353</v>
      </c>
      <c r="M68" s="46"/>
    </row>
    <row r="69" spans="1:13" ht="24" customHeight="1">
      <c r="A69" s="38" t="s">
        <v>920</v>
      </c>
      <c r="B69" s="38" t="s">
        <v>12</v>
      </c>
      <c r="C69" s="38" t="s">
        <v>84</v>
      </c>
      <c r="D69" s="38" t="s">
        <v>13</v>
      </c>
      <c r="E69" s="39" t="s">
        <v>196</v>
      </c>
      <c r="F69" s="38" t="s">
        <v>189</v>
      </c>
      <c r="G69" s="38" t="s">
        <v>15</v>
      </c>
      <c r="H69" s="38" t="s">
        <v>190</v>
      </c>
      <c r="I69" s="40">
        <v>100500000</v>
      </c>
      <c r="J69" s="39" t="s">
        <v>197</v>
      </c>
      <c r="K69" s="38" t="s">
        <v>198</v>
      </c>
      <c r="L69" s="38" t="s">
        <v>199</v>
      </c>
      <c r="M69" s="46"/>
    </row>
    <row r="70" spans="1:13" ht="24" customHeight="1">
      <c r="A70" s="38" t="s">
        <v>921</v>
      </c>
      <c r="B70" s="38" t="s">
        <v>12</v>
      </c>
      <c r="C70" s="38" t="s">
        <v>84</v>
      </c>
      <c r="D70" s="38" t="s">
        <v>28</v>
      </c>
      <c r="E70" s="39" t="s">
        <v>353</v>
      </c>
      <c r="F70" s="38" t="s">
        <v>189</v>
      </c>
      <c r="G70" s="38" t="s">
        <v>22</v>
      </c>
      <c r="H70" s="38" t="s">
        <v>190</v>
      </c>
      <c r="I70" s="40">
        <v>100000000</v>
      </c>
      <c r="J70" s="39" t="s">
        <v>351</v>
      </c>
      <c r="K70" s="38" t="s">
        <v>354</v>
      </c>
      <c r="L70" s="38" t="s">
        <v>355</v>
      </c>
      <c r="M70" s="46"/>
    </row>
    <row r="71" spans="1:13" ht="24" customHeight="1">
      <c r="A71" s="38" t="s">
        <v>922</v>
      </c>
      <c r="B71" s="38" t="s">
        <v>12</v>
      </c>
      <c r="C71" s="38" t="s">
        <v>84</v>
      </c>
      <c r="D71" s="38" t="s">
        <v>28</v>
      </c>
      <c r="E71" s="39" t="s">
        <v>356</v>
      </c>
      <c r="F71" s="38" t="s">
        <v>189</v>
      </c>
      <c r="G71" s="38" t="s">
        <v>15</v>
      </c>
      <c r="H71" s="38" t="s">
        <v>16</v>
      </c>
      <c r="I71" s="40">
        <v>100000000</v>
      </c>
      <c r="J71" s="39" t="s">
        <v>141</v>
      </c>
      <c r="K71" s="38" t="s">
        <v>204</v>
      </c>
      <c r="L71" s="38" t="s">
        <v>205</v>
      </c>
      <c r="M71" s="46"/>
    </row>
    <row r="72" spans="1:13" ht="24" customHeight="1">
      <c r="A72" s="38" t="s">
        <v>923</v>
      </c>
      <c r="B72" s="38" t="s">
        <v>12</v>
      </c>
      <c r="C72" s="38" t="s">
        <v>84</v>
      </c>
      <c r="D72" s="38" t="s">
        <v>13</v>
      </c>
      <c r="E72" s="39" t="s">
        <v>456</v>
      </c>
      <c r="F72" s="38" t="s">
        <v>189</v>
      </c>
      <c r="G72" s="38" t="s">
        <v>22</v>
      </c>
      <c r="H72" s="38" t="s">
        <v>190</v>
      </c>
      <c r="I72" s="40">
        <v>100000000</v>
      </c>
      <c r="J72" s="39" t="s">
        <v>305</v>
      </c>
      <c r="K72" s="38" t="s">
        <v>306</v>
      </c>
      <c r="L72" s="38" t="s">
        <v>307</v>
      </c>
      <c r="M72" s="46"/>
    </row>
    <row r="73" spans="1:13" ht="24" customHeight="1">
      <c r="A73" s="38" t="s">
        <v>924</v>
      </c>
      <c r="B73" s="38" t="s">
        <v>12</v>
      </c>
      <c r="C73" s="38" t="s">
        <v>84</v>
      </c>
      <c r="D73" s="38" t="s">
        <v>13</v>
      </c>
      <c r="E73" s="39" t="s">
        <v>281</v>
      </c>
      <c r="F73" s="38" t="s">
        <v>189</v>
      </c>
      <c r="G73" s="38" t="s">
        <v>22</v>
      </c>
      <c r="H73" s="38" t="s">
        <v>190</v>
      </c>
      <c r="I73" s="40">
        <v>100000000</v>
      </c>
      <c r="J73" s="39" t="s">
        <v>278</v>
      </c>
      <c r="K73" s="38" t="s">
        <v>279</v>
      </c>
      <c r="L73" s="38" t="s">
        <v>280</v>
      </c>
      <c r="M73" s="46"/>
    </row>
    <row r="74" spans="1:13" ht="24" customHeight="1">
      <c r="A74" s="38" t="s">
        <v>925</v>
      </c>
      <c r="B74" s="38" t="s">
        <v>12</v>
      </c>
      <c r="C74" s="38" t="s">
        <v>84</v>
      </c>
      <c r="D74" s="38" t="s">
        <v>13</v>
      </c>
      <c r="E74" s="39" t="s">
        <v>1223</v>
      </c>
      <c r="F74" s="38" t="s">
        <v>189</v>
      </c>
      <c r="G74" s="38" t="s">
        <v>15</v>
      </c>
      <c r="H74" s="38" t="s">
        <v>190</v>
      </c>
      <c r="I74" s="40">
        <v>100000000</v>
      </c>
      <c r="J74" s="39" t="s">
        <v>1302</v>
      </c>
      <c r="K74" s="38" t="s">
        <v>1303</v>
      </c>
      <c r="L74" s="38" t="s">
        <v>1354</v>
      </c>
      <c r="M74" s="46"/>
    </row>
    <row r="75" spans="1:13" ht="24" customHeight="1">
      <c r="A75" s="38" t="s">
        <v>926</v>
      </c>
      <c r="B75" s="38" t="s">
        <v>12</v>
      </c>
      <c r="C75" s="38" t="s">
        <v>84</v>
      </c>
      <c r="D75" s="38" t="s">
        <v>13</v>
      </c>
      <c r="E75" s="39" t="s">
        <v>1224</v>
      </c>
      <c r="F75" s="38" t="s">
        <v>189</v>
      </c>
      <c r="G75" s="38" t="s">
        <v>22</v>
      </c>
      <c r="H75" s="38" t="s">
        <v>190</v>
      </c>
      <c r="I75" s="40">
        <v>100000000</v>
      </c>
      <c r="J75" s="39" t="s">
        <v>474</v>
      </c>
      <c r="K75" s="38" t="s">
        <v>1304</v>
      </c>
      <c r="L75" s="38" t="s">
        <v>1340</v>
      </c>
      <c r="M75" s="46"/>
    </row>
    <row r="76" spans="1:13" ht="24" customHeight="1">
      <c r="A76" s="38" t="s">
        <v>927</v>
      </c>
      <c r="B76" s="38" t="s">
        <v>12</v>
      </c>
      <c r="C76" s="38" t="s">
        <v>84</v>
      </c>
      <c r="D76" s="38" t="s">
        <v>13</v>
      </c>
      <c r="E76" s="39" t="s">
        <v>414</v>
      </c>
      <c r="F76" s="38" t="s">
        <v>189</v>
      </c>
      <c r="G76" s="38" t="s">
        <v>22</v>
      </c>
      <c r="H76" s="38" t="s">
        <v>190</v>
      </c>
      <c r="I76" s="40">
        <v>100000000</v>
      </c>
      <c r="J76" s="39" t="s">
        <v>411</v>
      </c>
      <c r="K76" s="38" t="s">
        <v>412</v>
      </c>
      <c r="L76" s="38" t="s">
        <v>413</v>
      </c>
      <c r="M76" s="46"/>
    </row>
    <row r="77" spans="1:13" ht="24" customHeight="1">
      <c r="A77" s="38" t="s">
        <v>928</v>
      </c>
      <c r="B77" s="38" t="s">
        <v>12</v>
      </c>
      <c r="C77" s="38" t="s">
        <v>84</v>
      </c>
      <c r="D77" s="38" t="s">
        <v>28</v>
      </c>
      <c r="E77" s="39" t="s">
        <v>415</v>
      </c>
      <c r="F77" s="38" t="s">
        <v>189</v>
      </c>
      <c r="G77" s="38" t="s">
        <v>15</v>
      </c>
      <c r="H77" s="38" t="s">
        <v>190</v>
      </c>
      <c r="I77" s="40">
        <v>100000000</v>
      </c>
      <c r="J77" s="39" t="s">
        <v>416</v>
      </c>
      <c r="K77" s="38" t="s">
        <v>417</v>
      </c>
      <c r="L77" s="38" t="s">
        <v>418</v>
      </c>
      <c r="M77" s="46"/>
    </row>
    <row r="78" spans="1:13" ht="24" customHeight="1">
      <c r="A78" s="38" t="s">
        <v>929</v>
      </c>
      <c r="B78" s="38" t="s">
        <v>12</v>
      </c>
      <c r="C78" s="38" t="s">
        <v>84</v>
      </c>
      <c r="D78" s="38" t="s">
        <v>13</v>
      </c>
      <c r="E78" s="39" t="s">
        <v>217</v>
      </c>
      <c r="F78" s="38" t="s">
        <v>189</v>
      </c>
      <c r="G78" s="38" t="s">
        <v>22</v>
      </c>
      <c r="H78" s="38" t="s">
        <v>190</v>
      </c>
      <c r="I78" s="40">
        <v>100000000</v>
      </c>
      <c r="J78" s="39" t="s">
        <v>1283</v>
      </c>
      <c r="K78" s="38" t="s">
        <v>215</v>
      </c>
      <c r="L78" s="38" t="s">
        <v>216</v>
      </c>
      <c r="M78" s="46"/>
    </row>
    <row r="79" spans="1:13" ht="24" customHeight="1">
      <c r="A79" s="38" t="s">
        <v>930</v>
      </c>
      <c r="B79" s="38" t="s">
        <v>12</v>
      </c>
      <c r="C79" s="38" t="s">
        <v>84</v>
      </c>
      <c r="D79" s="38" t="s">
        <v>13</v>
      </c>
      <c r="E79" s="39" t="s">
        <v>1225</v>
      </c>
      <c r="F79" s="38" t="s">
        <v>206</v>
      </c>
      <c r="G79" s="38" t="s">
        <v>22</v>
      </c>
      <c r="H79" s="38" t="s">
        <v>16</v>
      </c>
      <c r="I79" s="40">
        <v>100000000</v>
      </c>
      <c r="J79" s="39" t="s">
        <v>158</v>
      </c>
      <c r="K79" s="38" t="s">
        <v>1278</v>
      </c>
      <c r="L79" s="38" t="s">
        <v>1339</v>
      </c>
      <c r="M79" s="46"/>
    </row>
    <row r="80" spans="1:13" ht="24" customHeight="1">
      <c r="A80" s="38" t="s">
        <v>931</v>
      </c>
      <c r="B80" s="38" t="s">
        <v>12</v>
      </c>
      <c r="C80" s="38" t="s">
        <v>84</v>
      </c>
      <c r="D80" s="38" t="s">
        <v>13</v>
      </c>
      <c r="E80" s="39" t="s">
        <v>1226</v>
      </c>
      <c r="F80" s="38" t="s">
        <v>189</v>
      </c>
      <c r="G80" s="38" t="s">
        <v>15</v>
      </c>
      <c r="H80" s="38" t="s">
        <v>190</v>
      </c>
      <c r="I80" s="40">
        <v>100000000</v>
      </c>
      <c r="J80" s="39" t="s">
        <v>1265</v>
      </c>
      <c r="K80" s="38" t="s">
        <v>1298</v>
      </c>
      <c r="L80" s="38" t="s">
        <v>1351</v>
      </c>
      <c r="M80" s="46"/>
    </row>
    <row r="81" spans="1:13" ht="24" customHeight="1">
      <c r="A81" s="38" t="s">
        <v>932</v>
      </c>
      <c r="B81" s="38" t="s">
        <v>12</v>
      </c>
      <c r="C81" s="38" t="s">
        <v>84</v>
      </c>
      <c r="D81" s="38" t="s">
        <v>28</v>
      </c>
      <c r="E81" s="39" t="s">
        <v>325</v>
      </c>
      <c r="F81" s="38" t="s">
        <v>189</v>
      </c>
      <c r="G81" s="38" t="s">
        <v>15</v>
      </c>
      <c r="H81" s="38" t="s">
        <v>190</v>
      </c>
      <c r="I81" s="40">
        <v>100000000</v>
      </c>
      <c r="J81" s="39" t="s">
        <v>1305</v>
      </c>
      <c r="K81" s="38" t="s">
        <v>326</v>
      </c>
      <c r="L81" s="38" t="s">
        <v>327</v>
      </c>
      <c r="M81" s="46"/>
    </row>
    <row r="82" spans="1:13" ht="24" customHeight="1">
      <c r="A82" s="38" t="s">
        <v>933</v>
      </c>
      <c r="B82" s="38" t="s">
        <v>12</v>
      </c>
      <c r="C82" s="38" t="s">
        <v>84</v>
      </c>
      <c r="D82" s="38" t="s">
        <v>13</v>
      </c>
      <c r="E82" s="39" t="s">
        <v>1227</v>
      </c>
      <c r="F82" s="38" t="s">
        <v>189</v>
      </c>
      <c r="G82" s="38" t="s">
        <v>22</v>
      </c>
      <c r="H82" s="38" t="s">
        <v>16</v>
      </c>
      <c r="I82" s="40">
        <v>99317000</v>
      </c>
      <c r="J82" s="39" t="s">
        <v>87</v>
      </c>
      <c r="K82" s="38" t="s">
        <v>88</v>
      </c>
      <c r="L82" s="38" t="s">
        <v>89</v>
      </c>
      <c r="M82" s="46"/>
    </row>
    <row r="83" spans="1:13" ht="24" customHeight="1">
      <c r="A83" s="38" t="s">
        <v>934</v>
      </c>
      <c r="B83" s="38" t="s">
        <v>12</v>
      </c>
      <c r="C83" s="38" t="s">
        <v>84</v>
      </c>
      <c r="D83" s="38" t="s">
        <v>13</v>
      </c>
      <c r="E83" s="39" t="s">
        <v>342</v>
      </c>
      <c r="F83" s="38" t="s">
        <v>189</v>
      </c>
      <c r="G83" s="38" t="s">
        <v>15</v>
      </c>
      <c r="H83" s="38" t="s">
        <v>190</v>
      </c>
      <c r="I83" s="40">
        <v>98000000</v>
      </c>
      <c r="J83" s="39" t="s">
        <v>343</v>
      </c>
      <c r="K83" s="38" t="s">
        <v>344</v>
      </c>
      <c r="L83" s="38" t="s">
        <v>345</v>
      </c>
      <c r="M83" s="46"/>
    </row>
    <row r="84" spans="1:13" ht="24" customHeight="1">
      <c r="A84" s="38" t="s">
        <v>935</v>
      </c>
      <c r="B84" s="38" t="s">
        <v>12</v>
      </c>
      <c r="C84" s="38" t="s">
        <v>84</v>
      </c>
      <c r="D84" s="38" t="s">
        <v>28</v>
      </c>
      <c r="E84" s="39" t="s">
        <v>1228</v>
      </c>
      <c r="F84" s="38" t="s">
        <v>189</v>
      </c>
      <c r="G84" s="38" t="s">
        <v>22</v>
      </c>
      <c r="H84" s="38" t="s">
        <v>16</v>
      </c>
      <c r="I84" s="40">
        <v>90000000</v>
      </c>
      <c r="J84" s="39" t="s">
        <v>1306</v>
      </c>
      <c r="K84" s="38" t="s">
        <v>1307</v>
      </c>
      <c r="L84" s="38" t="s">
        <v>1355</v>
      </c>
      <c r="M84" s="46"/>
    </row>
    <row r="85" spans="1:13" ht="24" customHeight="1">
      <c r="A85" s="38" t="s">
        <v>936</v>
      </c>
      <c r="B85" s="38" t="s">
        <v>12</v>
      </c>
      <c r="C85" s="38" t="s">
        <v>84</v>
      </c>
      <c r="D85" s="38" t="s">
        <v>28</v>
      </c>
      <c r="E85" s="39" t="s">
        <v>1229</v>
      </c>
      <c r="F85" s="38" t="s">
        <v>189</v>
      </c>
      <c r="G85" s="38" t="s">
        <v>15</v>
      </c>
      <c r="H85" s="38" t="s">
        <v>16</v>
      </c>
      <c r="I85" s="40">
        <v>90000000</v>
      </c>
      <c r="J85" s="39" t="s">
        <v>1308</v>
      </c>
      <c r="K85" s="38" t="s">
        <v>1309</v>
      </c>
      <c r="L85" s="38" t="s">
        <v>1356</v>
      </c>
      <c r="M85" s="46"/>
    </row>
    <row r="86" spans="1:13" ht="24" customHeight="1">
      <c r="A86" s="38" t="s">
        <v>937</v>
      </c>
      <c r="B86" s="38" t="s">
        <v>12</v>
      </c>
      <c r="C86" s="38" t="s">
        <v>84</v>
      </c>
      <c r="D86" s="38" t="s">
        <v>13</v>
      </c>
      <c r="E86" s="39" t="s">
        <v>1230</v>
      </c>
      <c r="F86" s="38" t="s">
        <v>189</v>
      </c>
      <c r="G86" s="38" t="s">
        <v>15</v>
      </c>
      <c r="H86" s="38" t="s">
        <v>16</v>
      </c>
      <c r="I86" s="40">
        <v>87000000</v>
      </c>
      <c r="J86" s="39" t="s">
        <v>183</v>
      </c>
      <c r="K86" s="38" t="s">
        <v>1280</v>
      </c>
      <c r="L86" s="38" t="s">
        <v>213</v>
      </c>
      <c r="M86" s="46"/>
    </row>
    <row r="87" spans="1:13" ht="24" customHeight="1">
      <c r="A87" s="38" t="s">
        <v>938</v>
      </c>
      <c r="B87" s="38" t="s">
        <v>12</v>
      </c>
      <c r="C87" s="38" t="s">
        <v>84</v>
      </c>
      <c r="D87" s="38" t="s">
        <v>13</v>
      </c>
      <c r="E87" s="39" t="s">
        <v>407</v>
      </c>
      <c r="F87" s="38" t="s">
        <v>189</v>
      </c>
      <c r="G87" s="38" t="s">
        <v>15</v>
      </c>
      <c r="H87" s="38" t="s">
        <v>16</v>
      </c>
      <c r="I87" s="40">
        <v>80000000</v>
      </c>
      <c r="J87" s="39" t="s">
        <v>408</v>
      </c>
      <c r="K87" s="38" t="s">
        <v>1310</v>
      </c>
      <c r="L87" s="38" t="s">
        <v>409</v>
      </c>
      <c r="M87" s="46"/>
    </row>
    <row r="88" spans="1:13" ht="24" customHeight="1">
      <c r="A88" s="38" t="s">
        <v>939</v>
      </c>
      <c r="B88" s="38" t="s">
        <v>12</v>
      </c>
      <c r="C88" s="38" t="s">
        <v>84</v>
      </c>
      <c r="D88" s="38" t="s">
        <v>13</v>
      </c>
      <c r="E88" s="39" t="s">
        <v>1231</v>
      </c>
      <c r="F88" s="38" t="s">
        <v>189</v>
      </c>
      <c r="G88" s="38" t="s">
        <v>15</v>
      </c>
      <c r="H88" s="38" t="s">
        <v>16</v>
      </c>
      <c r="I88" s="40">
        <v>80000000</v>
      </c>
      <c r="J88" s="39" t="s">
        <v>87</v>
      </c>
      <c r="K88" s="38" t="s">
        <v>1311</v>
      </c>
      <c r="L88" s="38" t="s">
        <v>1357</v>
      </c>
      <c r="M88" s="46"/>
    </row>
    <row r="89" spans="1:13" ht="24" customHeight="1">
      <c r="A89" s="38" t="s">
        <v>940</v>
      </c>
      <c r="B89" s="38" t="s">
        <v>12</v>
      </c>
      <c r="C89" s="38" t="s">
        <v>84</v>
      </c>
      <c r="D89" s="38" t="s">
        <v>13</v>
      </c>
      <c r="E89" s="39" t="s">
        <v>1232</v>
      </c>
      <c r="F89" s="38" t="s">
        <v>206</v>
      </c>
      <c r="G89" s="38" t="s">
        <v>22</v>
      </c>
      <c r="H89" s="38" t="s">
        <v>16</v>
      </c>
      <c r="I89" s="40">
        <v>80000000</v>
      </c>
      <c r="J89" s="39" t="s">
        <v>53</v>
      </c>
      <c r="K89" s="38" t="s">
        <v>167</v>
      </c>
      <c r="L89" s="38" t="s">
        <v>168</v>
      </c>
      <c r="M89" s="46"/>
    </row>
    <row r="90" spans="1:13" ht="24" customHeight="1">
      <c r="A90" s="38" t="s">
        <v>941</v>
      </c>
      <c r="B90" s="38" t="s">
        <v>12</v>
      </c>
      <c r="C90" s="38" t="s">
        <v>84</v>
      </c>
      <c r="D90" s="38" t="s">
        <v>13</v>
      </c>
      <c r="E90" s="39" t="s">
        <v>1233</v>
      </c>
      <c r="F90" s="38" t="s">
        <v>189</v>
      </c>
      <c r="G90" s="38" t="s">
        <v>22</v>
      </c>
      <c r="H90" s="38" t="s">
        <v>16</v>
      </c>
      <c r="I90" s="40">
        <v>67700000</v>
      </c>
      <c r="J90" s="39" t="s">
        <v>61</v>
      </c>
      <c r="K90" s="38" t="s">
        <v>1274</v>
      </c>
      <c r="L90" s="38" t="s">
        <v>1335</v>
      </c>
      <c r="M90" s="46"/>
    </row>
    <row r="91" spans="1:13" ht="24" customHeight="1">
      <c r="A91" s="38" t="s">
        <v>942</v>
      </c>
      <c r="B91" s="38" t="s">
        <v>12</v>
      </c>
      <c r="C91" s="38" t="s">
        <v>84</v>
      </c>
      <c r="D91" s="38" t="s">
        <v>13</v>
      </c>
      <c r="E91" s="39" t="s">
        <v>1234</v>
      </c>
      <c r="F91" s="38" t="s">
        <v>206</v>
      </c>
      <c r="G91" s="38" t="s">
        <v>15</v>
      </c>
      <c r="H91" s="38" t="s">
        <v>16</v>
      </c>
      <c r="I91" s="40">
        <v>60575000</v>
      </c>
      <c r="J91" s="39" t="s">
        <v>293</v>
      </c>
      <c r="K91" s="38" t="s">
        <v>612</v>
      </c>
      <c r="L91" s="38" t="s">
        <v>588</v>
      </c>
      <c r="M91" s="46"/>
    </row>
    <row r="92" spans="1:13" ht="24" customHeight="1">
      <c r="A92" s="38" t="s">
        <v>943</v>
      </c>
      <c r="B92" s="38" t="s">
        <v>12</v>
      </c>
      <c r="C92" s="38" t="s">
        <v>84</v>
      </c>
      <c r="D92" s="38" t="s">
        <v>13</v>
      </c>
      <c r="E92" s="39" t="s">
        <v>1235</v>
      </c>
      <c r="F92" s="38" t="s">
        <v>189</v>
      </c>
      <c r="G92" s="38" t="s">
        <v>15</v>
      </c>
      <c r="H92" s="38" t="s">
        <v>16</v>
      </c>
      <c r="I92" s="40">
        <v>60000000</v>
      </c>
      <c r="J92" s="39" t="s">
        <v>1302</v>
      </c>
      <c r="K92" s="38" t="s">
        <v>1312</v>
      </c>
      <c r="L92" s="38" t="s">
        <v>1358</v>
      </c>
      <c r="M92" s="46"/>
    </row>
    <row r="93" spans="1:13" ht="24" customHeight="1">
      <c r="A93" s="38" t="s">
        <v>944</v>
      </c>
      <c r="B93" s="38" t="s">
        <v>12</v>
      </c>
      <c r="C93" s="38" t="s">
        <v>84</v>
      </c>
      <c r="D93" s="38" t="s">
        <v>13</v>
      </c>
      <c r="E93" s="39" t="s">
        <v>1236</v>
      </c>
      <c r="F93" s="38" t="s">
        <v>189</v>
      </c>
      <c r="G93" s="38" t="s">
        <v>15</v>
      </c>
      <c r="H93" s="38" t="s">
        <v>16</v>
      </c>
      <c r="I93" s="40">
        <v>59677275</v>
      </c>
      <c r="J93" s="39" t="s">
        <v>87</v>
      </c>
      <c r="K93" s="38" t="s">
        <v>1313</v>
      </c>
      <c r="L93" s="38" t="s">
        <v>1359</v>
      </c>
      <c r="M93" s="46"/>
    </row>
    <row r="94" spans="1:13" ht="24" customHeight="1">
      <c r="A94" s="38" t="s">
        <v>945</v>
      </c>
      <c r="B94" s="38" t="s">
        <v>12</v>
      </c>
      <c r="C94" s="38" t="s">
        <v>84</v>
      </c>
      <c r="D94" s="38" t="s">
        <v>28</v>
      </c>
      <c r="E94" s="39" t="s">
        <v>394</v>
      </c>
      <c r="F94" s="38" t="s">
        <v>189</v>
      </c>
      <c r="G94" s="38" t="s">
        <v>15</v>
      </c>
      <c r="H94" s="38" t="s">
        <v>190</v>
      </c>
      <c r="I94" s="40">
        <v>55000000</v>
      </c>
      <c r="J94" s="39" t="s">
        <v>395</v>
      </c>
      <c r="K94" s="38" t="s">
        <v>396</v>
      </c>
      <c r="L94" s="38" t="s">
        <v>397</v>
      </c>
      <c r="M94" s="46"/>
    </row>
    <row r="95" spans="1:13" ht="24" customHeight="1">
      <c r="A95" s="38" t="s">
        <v>946</v>
      </c>
      <c r="B95" s="38" t="s">
        <v>12</v>
      </c>
      <c r="C95" s="38" t="s">
        <v>84</v>
      </c>
      <c r="D95" s="38" t="s">
        <v>13</v>
      </c>
      <c r="E95" s="39" t="s">
        <v>298</v>
      </c>
      <c r="F95" s="38" t="s">
        <v>206</v>
      </c>
      <c r="G95" s="38" t="s">
        <v>22</v>
      </c>
      <c r="H95" s="38" t="s">
        <v>16</v>
      </c>
      <c r="I95" s="40">
        <v>52000000</v>
      </c>
      <c r="J95" s="39" t="s">
        <v>299</v>
      </c>
      <c r="K95" s="38" t="s">
        <v>300</v>
      </c>
      <c r="L95" s="38" t="s">
        <v>301</v>
      </c>
      <c r="M95" s="46"/>
    </row>
    <row r="96" spans="1:13" ht="24" customHeight="1">
      <c r="A96" s="38" t="s">
        <v>947</v>
      </c>
      <c r="B96" s="38" t="s">
        <v>12</v>
      </c>
      <c r="C96" s="38" t="s">
        <v>84</v>
      </c>
      <c r="D96" s="38" t="s">
        <v>28</v>
      </c>
      <c r="E96" s="39" t="s">
        <v>460</v>
      </c>
      <c r="F96" s="38" t="s">
        <v>189</v>
      </c>
      <c r="G96" s="38" t="s">
        <v>22</v>
      </c>
      <c r="H96" s="38" t="s">
        <v>190</v>
      </c>
      <c r="I96" s="40">
        <v>50000000</v>
      </c>
      <c r="J96" s="39" t="s">
        <v>314</v>
      </c>
      <c r="K96" s="38" t="s">
        <v>461</v>
      </c>
      <c r="L96" s="38" t="s">
        <v>462</v>
      </c>
      <c r="M96" s="46"/>
    </row>
    <row r="97" spans="1:13" ht="24" customHeight="1">
      <c r="A97" s="38" t="s">
        <v>948</v>
      </c>
      <c r="B97" s="38" t="s">
        <v>12</v>
      </c>
      <c r="C97" s="38" t="s">
        <v>84</v>
      </c>
      <c r="D97" s="38" t="s">
        <v>28</v>
      </c>
      <c r="E97" s="39" t="s">
        <v>1237</v>
      </c>
      <c r="F97" s="38" t="s">
        <v>189</v>
      </c>
      <c r="G97" s="38" t="s">
        <v>15</v>
      </c>
      <c r="H97" s="38" t="s">
        <v>34</v>
      </c>
      <c r="I97" s="40">
        <v>40700000</v>
      </c>
      <c r="J97" s="39" t="s">
        <v>1314</v>
      </c>
      <c r="K97" s="38" t="s">
        <v>211</v>
      </c>
      <c r="L97" s="38" t="s">
        <v>212</v>
      </c>
      <c r="M97" s="46"/>
    </row>
    <row r="98" spans="1:13" ht="24" customHeight="1">
      <c r="A98" s="38" t="s">
        <v>949</v>
      </c>
      <c r="B98" s="38" t="s">
        <v>12</v>
      </c>
      <c r="C98" s="38" t="s">
        <v>84</v>
      </c>
      <c r="D98" s="38" t="s">
        <v>28</v>
      </c>
      <c r="E98" s="39" t="s">
        <v>451</v>
      </c>
      <c r="F98" s="38" t="s">
        <v>189</v>
      </c>
      <c r="G98" s="38" t="s">
        <v>60</v>
      </c>
      <c r="H98" s="38" t="s">
        <v>34</v>
      </c>
      <c r="I98" s="40">
        <v>40000000</v>
      </c>
      <c r="J98" s="39" t="s">
        <v>289</v>
      </c>
      <c r="K98" s="38" t="s">
        <v>290</v>
      </c>
      <c r="L98" s="38" t="s">
        <v>291</v>
      </c>
      <c r="M98" s="46"/>
    </row>
    <row r="99" spans="1:13" ht="24" customHeight="1">
      <c r="A99" s="38" t="s">
        <v>950</v>
      </c>
      <c r="B99" s="38" t="s">
        <v>12</v>
      </c>
      <c r="C99" s="38" t="s">
        <v>84</v>
      </c>
      <c r="D99" s="38" t="s">
        <v>28</v>
      </c>
      <c r="E99" s="39" t="s">
        <v>1238</v>
      </c>
      <c r="F99" s="38" t="s">
        <v>206</v>
      </c>
      <c r="G99" s="38" t="s">
        <v>22</v>
      </c>
      <c r="H99" s="38" t="s">
        <v>34</v>
      </c>
      <c r="I99" s="40">
        <v>40000000</v>
      </c>
      <c r="J99" s="39" t="s">
        <v>75</v>
      </c>
      <c r="K99" s="38" t="s">
        <v>173</v>
      </c>
      <c r="L99" s="38" t="s">
        <v>174</v>
      </c>
      <c r="M99" s="46"/>
    </row>
    <row r="100" spans="1:13" ht="24" customHeight="1">
      <c r="A100" s="38" t="s">
        <v>951</v>
      </c>
      <c r="B100" s="38" t="s">
        <v>12</v>
      </c>
      <c r="C100" s="38" t="s">
        <v>84</v>
      </c>
      <c r="D100" s="38" t="s">
        <v>13</v>
      </c>
      <c r="E100" s="39" t="s">
        <v>218</v>
      </c>
      <c r="F100" s="38" t="s">
        <v>189</v>
      </c>
      <c r="G100" s="38" t="s">
        <v>22</v>
      </c>
      <c r="H100" s="38" t="s">
        <v>190</v>
      </c>
      <c r="I100" s="40">
        <v>40000000</v>
      </c>
      <c r="J100" s="39" t="s">
        <v>1283</v>
      </c>
      <c r="K100" s="38" t="s">
        <v>215</v>
      </c>
      <c r="L100" s="38" t="s">
        <v>216</v>
      </c>
      <c r="M100" s="46"/>
    </row>
    <row r="101" spans="1:13" ht="24" customHeight="1">
      <c r="A101" s="38" t="s">
        <v>952</v>
      </c>
      <c r="B101" s="38" t="s">
        <v>12</v>
      </c>
      <c r="C101" s="38" t="s">
        <v>84</v>
      </c>
      <c r="D101" s="38" t="s">
        <v>28</v>
      </c>
      <c r="E101" s="39" t="s">
        <v>444</v>
      </c>
      <c r="F101" s="38" t="s">
        <v>189</v>
      </c>
      <c r="G101" s="38" t="s">
        <v>22</v>
      </c>
      <c r="H101" s="38" t="s">
        <v>16</v>
      </c>
      <c r="I101" s="40">
        <v>38000000</v>
      </c>
      <c r="J101" s="39" t="s">
        <v>445</v>
      </c>
      <c r="K101" s="38" t="s">
        <v>446</v>
      </c>
      <c r="L101" s="38" t="s">
        <v>447</v>
      </c>
      <c r="M101" s="46"/>
    </row>
    <row r="102" spans="1:13" ht="24" customHeight="1">
      <c r="A102" s="38" t="s">
        <v>953</v>
      </c>
      <c r="B102" s="38" t="s">
        <v>12</v>
      </c>
      <c r="C102" s="38" t="s">
        <v>84</v>
      </c>
      <c r="D102" s="38" t="s">
        <v>28</v>
      </c>
      <c r="E102" s="39" t="s">
        <v>1239</v>
      </c>
      <c r="F102" s="38" t="s">
        <v>189</v>
      </c>
      <c r="G102" s="38" t="s">
        <v>60</v>
      </c>
      <c r="H102" s="38" t="s">
        <v>34</v>
      </c>
      <c r="I102" s="40">
        <v>35386000</v>
      </c>
      <c r="J102" s="39" t="s">
        <v>224</v>
      </c>
      <c r="K102" s="38" t="s">
        <v>1276</v>
      </c>
      <c r="L102" s="38" t="s">
        <v>1337</v>
      </c>
      <c r="M102" s="46"/>
    </row>
    <row r="103" spans="1:13" ht="24" customHeight="1">
      <c r="A103" s="38" t="s">
        <v>954</v>
      </c>
      <c r="B103" s="38" t="s">
        <v>12</v>
      </c>
      <c r="C103" s="38" t="s">
        <v>84</v>
      </c>
      <c r="D103" s="38" t="s">
        <v>28</v>
      </c>
      <c r="E103" s="39" t="s">
        <v>441</v>
      </c>
      <c r="F103" s="38" t="s">
        <v>189</v>
      </c>
      <c r="G103" s="38" t="s">
        <v>22</v>
      </c>
      <c r="H103" s="38" t="s">
        <v>34</v>
      </c>
      <c r="I103" s="40">
        <v>35000000</v>
      </c>
      <c r="J103" s="39" t="s">
        <v>438</v>
      </c>
      <c r="K103" s="38" t="s">
        <v>439</v>
      </c>
      <c r="L103" s="38" t="s">
        <v>440</v>
      </c>
      <c r="M103" s="46"/>
    </row>
    <row r="104" spans="1:13" ht="24" customHeight="1">
      <c r="A104" s="38" t="s">
        <v>955</v>
      </c>
      <c r="B104" s="38" t="s">
        <v>12</v>
      </c>
      <c r="C104" s="38" t="s">
        <v>84</v>
      </c>
      <c r="D104" s="38" t="s">
        <v>28</v>
      </c>
      <c r="E104" s="39" t="s">
        <v>448</v>
      </c>
      <c r="F104" s="38" t="s">
        <v>189</v>
      </c>
      <c r="G104" s="38" t="s">
        <v>22</v>
      </c>
      <c r="H104" s="38" t="s">
        <v>16</v>
      </c>
      <c r="I104" s="40">
        <v>32662690</v>
      </c>
      <c r="J104" s="39" t="s">
        <v>445</v>
      </c>
      <c r="K104" s="38" t="s">
        <v>449</v>
      </c>
      <c r="L104" s="38" t="s">
        <v>450</v>
      </c>
      <c r="M104" s="46"/>
    </row>
    <row r="105" spans="1:13" ht="24" customHeight="1">
      <c r="A105" s="38" t="s">
        <v>956</v>
      </c>
      <c r="B105" s="38" t="s">
        <v>12</v>
      </c>
      <c r="C105" s="38" t="s">
        <v>84</v>
      </c>
      <c r="D105" s="38" t="s">
        <v>28</v>
      </c>
      <c r="E105" s="39" t="s">
        <v>371</v>
      </c>
      <c r="F105" s="38" t="s">
        <v>189</v>
      </c>
      <c r="G105" s="38" t="s">
        <v>22</v>
      </c>
      <c r="H105" s="38" t="s">
        <v>16</v>
      </c>
      <c r="I105" s="40">
        <v>32000000</v>
      </c>
      <c r="J105" s="39" t="s">
        <v>372</v>
      </c>
      <c r="K105" s="38" t="s">
        <v>373</v>
      </c>
      <c r="L105" s="38" t="s">
        <v>374</v>
      </c>
      <c r="M105" s="46"/>
    </row>
    <row r="106" spans="1:13" ht="24" customHeight="1">
      <c r="A106" s="38" t="s">
        <v>957</v>
      </c>
      <c r="B106" s="38" t="s">
        <v>12</v>
      </c>
      <c r="C106" s="38" t="s">
        <v>84</v>
      </c>
      <c r="D106" s="38" t="s">
        <v>28</v>
      </c>
      <c r="E106" s="39" t="s">
        <v>442</v>
      </c>
      <c r="F106" s="38" t="s">
        <v>189</v>
      </c>
      <c r="G106" s="38" t="s">
        <v>22</v>
      </c>
      <c r="H106" s="38" t="s">
        <v>16</v>
      </c>
      <c r="I106" s="40">
        <v>32000000</v>
      </c>
      <c r="J106" s="39" t="s">
        <v>288</v>
      </c>
      <c r="K106" s="38" t="s">
        <v>181</v>
      </c>
      <c r="L106" s="38" t="s">
        <v>443</v>
      </c>
      <c r="M106" s="46"/>
    </row>
    <row r="107" spans="1:13" ht="24" customHeight="1">
      <c r="A107" s="38" t="s">
        <v>958</v>
      </c>
      <c r="B107" s="38" t="s">
        <v>12</v>
      </c>
      <c r="C107" s="38" t="s">
        <v>84</v>
      </c>
      <c r="D107" s="38" t="s">
        <v>13</v>
      </c>
      <c r="E107" s="39" t="s">
        <v>1240</v>
      </c>
      <c r="F107" s="38" t="s">
        <v>206</v>
      </c>
      <c r="G107" s="38" t="s">
        <v>15</v>
      </c>
      <c r="H107" s="38" t="s">
        <v>34</v>
      </c>
      <c r="I107" s="40">
        <v>30000000</v>
      </c>
      <c r="J107" s="39" t="s">
        <v>265</v>
      </c>
      <c r="K107" s="38" t="s">
        <v>266</v>
      </c>
      <c r="L107" s="38" t="s">
        <v>267</v>
      </c>
      <c r="M107" s="46"/>
    </row>
    <row r="108" spans="1:13" ht="24" customHeight="1">
      <c r="A108" s="38" t="s">
        <v>959</v>
      </c>
      <c r="B108" s="38" t="s">
        <v>12</v>
      </c>
      <c r="C108" s="38" t="s">
        <v>84</v>
      </c>
      <c r="D108" s="38" t="s">
        <v>13</v>
      </c>
      <c r="E108" s="39" t="s">
        <v>1241</v>
      </c>
      <c r="F108" s="38" t="s">
        <v>189</v>
      </c>
      <c r="G108" s="38" t="s">
        <v>15</v>
      </c>
      <c r="H108" s="38" t="s">
        <v>16</v>
      </c>
      <c r="I108" s="40">
        <v>30000000</v>
      </c>
      <c r="J108" s="39" t="s">
        <v>1315</v>
      </c>
      <c r="K108" s="38" t="s">
        <v>1316</v>
      </c>
      <c r="L108" s="38" t="s">
        <v>1360</v>
      </c>
      <c r="M108" s="46"/>
    </row>
    <row r="109" spans="1:13" ht="24" customHeight="1">
      <c r="A109" s="38" t="s">
        <v>960</v>
      </c>
      <c r="B109" s="38" t="s">
        <v>12</v>
      </c>
      <c r="C109" s="38" t="s">
        <v>84</v>
      </c>
      <c r="D109" s="38" t="s">
        <v>28</v>
      </c>
      <c r="E109" s="39" t="s">
        <v>1242</v>
      </c>
      <c r="F109" s="38" t="s">
        <v>189</v>
      </c>
      <c r="G109" s="38" t="s">
        <v>60</v>
      </c>
      <c r="H109" s="38" t="s">
        <v>34</v>
      </c>
      <c r="I109" s="40">
        <v>28311000</v>
      </c>
      <c r="J109" s="39" t="s">
        <v>224</v>
      </c>
      <c r="K109" s="38" t="s">
        <v>1276</v>
      </c>
      <c r="L109" s="38" t="s">
        <v>1337</v>
      </c>
      <c r="M109" s="46"/>
    </row>
    <row r="110" spans="1:13" ht="24" customHeight="1">
      <c r="A110" s="38" t="s">
        <v>961</v>
      </c>
      <c r="B110" s="38" t="s">
        <v>12</v>
      </c>
      <c r="C110" s="38" t="s">
        <v>84</v>
      </c>
      <c r="D110" s="38" t="s">
        <v>28</v>
      </c>
      <c r="E110" s="39" t="s">
        <v>437</v>
      </c>
      <c r="F110" s="38" t="s">
        <v>189</v>
      </c>
      <c r="G110" s="38" t="s">
        <v>22</v>
      </c>
      <c r="H110" s="38" t="s">
        <v>34</v>
      </c>
      <c r="I110" s="40">
        <v>27000000</v>
      </c>
      <c r="J110" s="39" t="s">
        <v>438</v>
      </c>
      <c r="K110" s="38" t="s">
        <v>439</v>
      </c>
      <c r="L110" s="38" t="s">
        <v>440</v>
      </c>
      <c r="M110" s="46"/>
    </row>
    <row r="111" spans="1:13" ht="24" customHeight="1">
      <c r="A111" s="38" t="s">
        <v>962</v>
      </c>
      <c r="B111" s="38" t="s">
        <v>12</v>
      </c>
      <c r="C111" s="38" t="s">
        <v>84</v>
      </c>
      <c r="D111" s="38" t="s">
        <v>28</v>
      </c>
      <c r="E111" s="39" t="s">
        <v>1243</v>
      </c>
      <c r="F111" s="38" t="s">
        <v>189</v>
      </c>
      <c r="G111" s="38" t="s">
        <v>60</v>
      </c>
      <c r="H111" s="38" t="s">
        <v>34</v>
      </c>
      <c r="I111" s="40">
        <v>27000000</v>
      </c>
      <c r="J111" s="39" t="s">
        <v>243</v>
      </c>
      <c r="K111" s="38" t="s">
        <v>1317</v>
      </c>
      <c r="L111" s="38" t="s">
        <v>1361</v>
      </c>
      <c r="M111" s="46"/>
    </row>
    <row r="112" spans="1:13" ht="24" customHeight="1">
      <c r="A112" s="38" t="s">
        <v>963</v>
      </c>
      <c r="B112" s="38" t="s">
        <v>12</v>
      </c>
      <c r="C112" s="38" t="s">
        <v>83</v>
      </c>
      <c r="D112" s="38" t="s">
        <v>13</v>
      </c>
      <c r="E112" s="39" t="s">
        <v>200</v>
      </c>
      <c r="F112" s="38" t="s">
        <v>189</v>
      </c>
      <c r="G112" s="38" t="s">
        <v>15</v>
      </c>
      <c r="H112" s="38" t="s">
        <v>190</v>
      </c>
      <c r="I112" s="40">
        <v>2424000000</v>
      </c>
      <c r="J112" s="39" t="s">
        <v>195</v>
      </c>
      <c r="K112" s="38" t="s">
        <v>201</v>
      </c>
      <c r="L112" s="38" t="s">
        <v>202</v>
      </c>
      <c r="M112" s="46"/>
    </row>
    <row r="113" spans="1:13" ht="24" customHeight="1">
      <c r="A113" s="38" t="s">
        <v>71</v>
      </c>
      <c r="B113" s="38" t="s">
        <v>12</v>
      </c>
      <c r="C113" s="38" t="s">
        <v>83</v>
      </c>
      <c r="D113" s="38" t="s">
        <v>13</v>
      </c>
      <c r="E113" s="39" t="s">
        <v>389</v>
      </c>
      <c r="F113" s="38" t="s">
        <v>206</v>
      </c>
      <c r="G113" s="38" t="s">
        <v>15</v>
      </c>
      <c r="H113" s="38" t="s">
        <v>16</v>
      </c>
      <c r="I113" s="40">
        <v>1948000000</v>
      </c>
      <c r="J113" s="39" t="s">
        <v>227</v>
      </c>
      <c r="K113" s="38" t="s">
        <v>390</v>
      </c>
      <c r="L113" s="38" t="s">
        <v>391</v>
      </c>
      <c r="M113" s="46"/>
    </row>
    <row r="114" spans="1:13" ht="24" customHeight="1">
      <c r="A114" s="38" t="s">
        <v>964</v>
      </c>
      <c r="B114" s="38" t="s">
        <v>12</v>
      </c>
      <c r="C114" s="38" t="s">
        <v>83</v>
      </c>
      <c r="D114" s="38" t="s">
        <v>13</v>
      </c>
      <c r="E114" s="39" t="s">
        <v>1244</v>
      </c>
      <c r="F114" s="38" t="s">
        <v>189</v>
      </c>
      <c r="G114" s="38" t="s">
        <v>22</v>
      </c>
      <c r="H114" s="38" t="s">
        <v>190</v>
      </c>
      <c r="I114" s="40">
        <v>1900000000</v>
      </c>
      <c r="J114" s="39" t="s">
        <v>1314</v>
      </c>
      <c r="K114" s="38" t="s">
        <v>1318</v>
      </c>
      <c r="L114" s="38" t="s">
        <v>1362</v>
      </c>
      <c r="M114" s="46"/>
    </row>
    <row r="115" spans="1:13" ht="24" customHeight="1">
      <c r="A115" s="38" t="s">
        <v>965</v>
      </c>
      <c r="B115" s="38" t="s">
        <v>12</v>
      </c>
      <c r="C115" s="38" t="s">
        <v>83</v>
      </c>
      <c r="D115" s="38" t="s">
        <v>13</v>
      </c>
      <c r="E115" s="39" t="s">
        <v>1245</v>
      </c>
      <c r="F115" s="38" t="s">
        <v>206</v>
      </c>
      <c r="G115" s="38" t="s">
        <v>15</v>
      </c>
      <c r="H115" s="38" t="s">
        <v>207</v>
      </c>
      <c r="I115" s="40">
        <v>1835000000</v>
      </c>
      <c r="J115" s="39" t="s">
        <v>65</v>
      </c>
      <c r="K115" s="38" t="s">
        <v>66</v>
      </c>
      <c r="L115" s="38" t="s">
        <v>67</v>
      </c>
      <c r="M115" s="46"/>
    </row>
    <row r="116" spans="1:13" ht="24" customHeight="1">
      <c r="A116" s="38" t="s">
        <v>966</v>
      </c>
      <c r="B116" s="38" t="s">
        <v>12</v>
      </c>
      <c r="C116" s="38" t="s">
        <v>83</v>
      </c>
      <c r="D116" s="38" t="s">
        <v>13</v>
      </c>
      <c r="E116" s="39" t="s">
        <v>480</v>
      </c>
      <c r="F116" s="38" t="s">
        <v>189</v>
      </c>
      <c r="G116" s="38" t="s">
        <v>22</v>
      </c>
      <c r="H116" s="38" t="s">
        <v>190</v>
      </c>
      <c r="I116" s="40">
        <v>1460000000</v>
      </c>
      <c r="J116" s="39" t="s">
        <v>481</v>
      </c>
      <c r="K116" s="38" t="s">
        <v>483</v>
      </c>
      <c r="L116" s="38" t="s">
        <v>484</v>
      </c>
      <c r="M116" s="46"/>
    </row>
    <row r="117" spans="1:13" ht="24" customHeight="1">
      <c r="A117" s="38" t="s">
        <v>967</v>
      </c>
      <c r="B117" s="38" t="s">
        <v>12</v>
      </c>
      <c r="C117" s="38" t="s">
        <v>83</v>
      </c>
      <c r="D117" s="38" t="s">
        <v>13</v>
      </c>
      <c r="E117" s="39" t="s">
        <v>388</v>
      </c>
      <c r="F117" s="38" t="s">
        <v>189</v>
      </c>
      <c r="G117" s="38" t="s">
        <v>15</v>
      </c>
      <c r="H117" s="38" t="s">
        <v>190</v>
      </c>
      <c r="I117" s="40">
        <v>609000000</v>
      </c>
      <c r="J117" s="39" t="s">
        <v>223</v>
      </c>
      <c r="K117" s="38" t="s">
        <v>386</v>
      </c>
      <c r="L117" s="38" t="s">
        <v>387</v>
      </c>
      <c r="M117" s="46"/>
    </row>
    <row r="118" spans="1:13" ht="24" customHeight="1">
      <c r="A118" s="38" t="s">
        <v>968</v>
      </c>
      <c r="B118" s="38" t="s">
        <v>12</v>
      </c>
      <c r="C118" s="38" t="s">
        <v>83</v>
      </c>
      <c r="D118" s="38" t="s">
        <v>13</v>
      </c>
      <c r="E118" s="39" t="s">
        <v>233</v>
      </c>
      <c r="F118" s="38" t="s">
        <v>189</v>
      </c>
      <c r="G118" s="38" t="s">
        <v>15</v>
      </c>
      <c r="H118" s="38" t="s">
        <v>16</v>
      </c>
      <c r="I118" s="40">
        <v>600000000</v>
      </c>
      <c r="J118" s="39" t="s">
        <v>227</v>
      </c>
      <c r="K118" s="38" t="s">
        <v>228</v>
      </c>
      <c r="L118" s="38" t="s">
        <v>229</v>
      </c>
      <c r="M118" s="46"/>
    </row>
    <row r="119" spans="1:13" ht="24" customHeight="1">
      <c r="A119" s="38" t="s">
        <v>969</v>
      </c>
      <c r="B119" s="38" t="s">
        <v>12</v>
      </c>
      <c r="C119" s="38" t="s">
        <v>83</v>
      </c>
      <c r="D119" s="38" t="s">
        <v>13</v>
      </c>
      <c r="E119" s="39" t="s">
        <v>234</v>
      </c>
      <c r="F119" s="38" t="s">
        <v>189</v>
      </c>
      <c r="G119" s="38" t="s">
        <v>15</v>
      </c>
      <c r="H119" s="38" t="s">
        <v>16</v>
      </c>
      <c r="I119" s="40">
        <v>600000000</v>
      </c>
      <c r="J119" s="39" t="s">
        <v>227</v>
      </c>
      <c r="K119" s="38" t="s">
        <v>228</v>
      </c>
      <c r="L119" s="38" t="s">
        <v>229</v>
      </c>
      <c r="M119" s="46"/>
    </row>
    <row r="120" spans="1:13" ht="24" customHeight="1">
      <c r="A120" s="38" t="s">
        <v>970</v>
      </c>
      <c r="B120" s="38" t="s">
        <v>12</v>
      </c>
      <c r="C120" s="38" t="s">
        <v>83</v>
      </c>
      <c r="D120" s="38" t="s">
        <v>13</v>
      </c>
      <c r="E120" s="39" t="s">
        <v>235</v>
      </c>
      <c r="F120" s="38" t="s">
        <v>189</v>
      </c>
      <c r="G120" s="38" t="s">
        <v>15</v>
      </c>
      <c r="H120" s="38" t="s">
        <v>16</v>
      </c>
      <c r="I120" s="40">
        <v>600000000</v>
      </c>
      <c r="J120" s="39" t="s">
        <v>227</v>
      </c>
      <c r="K120" s="38" t="s">
        <v>228</v>
      </c>
      <c r="L120" s="38" t="s">
        <v>229</v>
      </c>
      <c r="M120" s="46"/>
    </row>
    <row r="121" spans="1:13" ht="24" customHeight="1">
      <c r="A121" s="38" t="s">
        <v>971</v>
      </c>
      <c r="B121" s="38" t="s">
        <v>12</v>
      </c>
      <c r="C121" s="38" t="s">
        <v>83</v>
      </c>
      <c r="D121" s="38" t="s">
        <v>13</v>
      </c>
      <c r="E121" s="39" t="s">
        <v>1246</v>
      </c>
      <c r="F121" s="38" t="s">
        <v>189</v>
      </c>
      <c r="G121" s="38" t="s">
        <v>22</v>
      </c>
      <c r="H121" s="38" t="s">
        <v>190</v>
      </c>
      <c r="I121" s="40">
        <v>560000000</v>
      </c>
      <c r="J121" s="39" t="s">
        <v>1315</v>
      </c>
      <c r="K121" s="38" t="s">
        <v>393</v>
      </c>
      <c r="L121" s="38" t="s">
        <v>1363</v>
      </c>
      <c r="M121" s="46"/>
    </row>
    <row r="122" spans="1:13" ht="24" customHeight="1">
      <c r="A122" s="38" t="s">
        <v>972</v>
      </c>
      <c r="B122" s="38" t="s">
        <v>12</v>
      </c>
      <c r="C122" s="38" t="s">
        <v>83</v>
      </c>
      <c r="D122" s="38" t="s">
        <v>13</v>
      </c>
      <c r="E122" s="39" t="s">
        <v>1247</v>
      </c>
      <c r="F122" s="38" t="s">
        <v>206</v>
      </c>
      <c r="G122" s="38" t="s">
        <v>22</v>
      </c>
      <c r="H122" s="38" t="s">
        <v>16</v>
      </c>
      <c r="I122" s="40">
        <v>550000000</v>
      </c>
      <c r="J122" s="39" t="s">
        <v>53</v>
      </c>
      <c r="K122" s="38" t="s">
        <v>1319</v>
      </c>
      <c r="L122" s="38" t="s">
        <v>168</v>
      </c>
      <c r="M122" s="46"/>
    </row>
    <row r="123" spans="1:13" ht="24" customHeight="1">
      <c r="A123" s="38" t="s">
        <v>973</v>
      </c>
      <c r="B123" s="38" t="s">
        <v>12</v>
      </c>
      <c r="C123" s="38" t="s">
        <v>83</v>
      </c>
      <c r="D123" s="38" t="s">
        <v>13</v>
      </c>
      <c r="E123" s="39" t="s">
        <v>1248</v>
      </c>
      <c r="F123" s="38" t="s">
        <v>189</v>
      </c>
      <c r="G123" s="38" t="s">
        <v>15</v>
      </c>
      <c r="H123" s="38" t="s">
        <v>190</v>
      </c>
      <c r="I123" s="40">
        <v>490000000</v>
      </c>
      <c r="J123" s="39" t="s">
        <v>366</v>
      </c>
      <c r="K123" s="38" t="s">
        <v>1320</v>
      </c>
      <c r="L123" s="38" t="s">
        <v>1364</v>
      </c>
      <c r="M123" s="46"/>
    </row>
    <row r="124" spans="1:13" ht="24" customHeight="1">
      <c r="A124" s="38" t="s">
        <v>974</v>
      </c>
      <c r="B124" s="38" t="s">
        <v>12</v>
      </c>
      <c r="C124" s="38" t="s">
        <v>83</v>
      </c>
      <c r="D124" s="38" t="s">
        <v>13</v>
      </c>
      <c r="E124" s="39" t="s">
        <v>360</v>
      </c>
      <c r="F124" s="38" t="s">
        <v>189</v>
      </c>
      <c r="G124" s="38" t="s">
        <v>15</v>
      </c>
      <c r="H124" s="38" t="s">
        <v>16</v>
      </c>
      <c r="I124" s="40">
        <v>400000000</v>
      </c>
      <c r="J124" s="39" t="s">
        <v>40</v>
      </c>
      <c r="K124" s="38" t="s">
        <v>41</v>
      </c>
      <c r="L124" s="38" t="s">
        <v>42</v>
      </c>
      <c r="M124" s="46"/>
    </row>
    <row r="125" spans="1:13" ht="24" customHeight="1">
      <c r="A125" s="38" t="s">
        <v>975</v>
      </c>
      <c r="B125" s="38" t="s">
        <v>12</v>
      </c>
      <c r="C125" s="38" t="s">
        <v>83</v>
      </c>
      <c r="D125" s="38" t="s">
        <v>13</v>
      </c>
      <c r="E125" s="39" t="s">
        <v>319</v>
      </c>
      <c r="F125" s="38" t="s">
        <v>189</v>
      </c>
      <c r="G125" s="38" t="s">
        <v>15</v>
      </c>
      <c r="H125" s="38" t="s">
        <v>190</v>
      </c>
      <c r="I125" s="40">
        <v>400000000</v>
      </c>
      <c r="J125" s="39" t="s">
        <v>1265</v>
      </c>
      <c r="K125" s="38" t="s">
        <v>320</v>
      </c>
      <c r="L125" s="38" t="s">
        <v>321</v>
      </c>
      <c r="M125" s="46"/>
    </row>
    <row r="126" spans="1:13" ht="24" customHeight="1">
      <c r="A126" s="38" t="s">
        <v>976</v>
      </c>
      <c r="B126" s="38" t="s">
        <v>12</v>
      </c>
      <c r="C126" s="38" t="s">
        <v>83</v>
      </c>
      <c r="D126" s="38" t="s">
        <v>13</v>
      </c>
      <c r="E126" s="39" t="s">
        <v>191</v>
      </c>
      <c r="F126" s="38" t="s">
        <v>189</v>
      </c>
      <c r="G126" s="38" t="s">
        <v>22</v>
      </c>
      <c r="H126" s="38" t="s">
        <v>190</v>
      </c>
      <c r="I126" s="40">
        <v>330000000</v>
      </c>
      <c r="J126" s="39" t="s">
        <v>192</v>
      </c>
      <c r="K126" s="38" t="s">
        <v>193</v>
      </c>
      <c r="L126" s="38" t="s">
        <v>194</v>
      </c>
      <c r="M126" s="46"/>
    </row>
    <row r="127" spans="1:13" ht="24" customHeight="1">
      <c r="A127" s="38" t="s">
        <v>977</v>
      </c>
      <c r="B127" s="38" t="s">
        <v>12</v>
      </c>
      <c r="C127" s="38" t="s">
        <v>83</v>
      </c>
      <c r="D127" s="38" t="s">
        <v>13</v>
      </c>
      <c r="E127" s="39" t="s">
        <v>463</v>
      </c>
      <c r="F127" s="38" t="s">
        <v>189</v>
      </c>
      <c r="G127" s="38" t="s">
        <v>15</v>
      </c>
      <c r="H127" s="38" t="s">
        <v>16</v>
      </c>
      <c r="I127" s="40">
        <v>300000000</v>
      </c>
      <c r="J127" s="39" t="s">
        <v>315</v>
      </c>
      <c r="K127" s="38" t="s">
        <v>464</v>
      </c>
      <c r="L127" s="38" t="s">
        <v>465</v>
      </c>
      <c r="M127" s="46"/>
    </row>
    <row r="128" spans="1:13" ht="24" customHeight="1">
      <c r="A128" s="38" t="s">
        <v>978</v>
      </c>
      <c r="B128" s="38" t="s">
        <v>12</v>
      </c>
      <c r="C128" s="38" t="s">
        <v>83</v>
      </c>
      <c r="D128" s="38" t="s">
        <v>13</v>
      </c>
      <c r="E128" s="39" t="s">
        <v>1249</v>
      </c>
      <c r="F128" s="38" t="s">
        <v>189</v>
      </c>
      <c r="G128" s="38" t="s">
        <v>22</v>
      </c>
      <c r="H128" s="38" t="s">
        <v>34</v>
      </c>
      <c r="I128" s="40">
        <v>232232000</v>
      </c>
      <c r="J128" s="39" t="s">
        <v>1266</v>
      </c>
      <c r="K128" s="38" t="s">
        <v>209</v>
      </c>
      <c r="L128" s="38" t="s">
        <v>210</v>
      </c>
      <c r="M128" s="46"/>
    </row>
    <row r="129" spans="1:13" ht="24" customHeight="1">
      <c r="A129" s="38" t="s">
        <v>979</v>
      </c>
      <c r="B129" s="38" t="s">
        <v>12</v>
      </c>
      <c r="C129" s="38" t="s">
        <v>83</v>
      </c>
      <c r="D129" s="38" t="s">
        <v>13</v>
      </c>
      <c r="E129" s="39" t="s">
        <v>364</v>
      </c>
      <c r="F129" s="38" t="s">
        <v>189</v>
      </c>
      <c r="G129" s="38" t="s">
        <v>22</v>
      </c>
      <c r="H129" s="38" t="s">
        <v>190</v>
      </c>
      <c r="I129" s="40">
        <v>200000000</v>
      </c>
      <c r="J129" s="39" t="s">
        <v>40</v>
      </c>
      <c r="K129" s="38" t="s">
        <v>362</v>
      </c>
      <c r="L129" s="38" t="s">
        <v>363</v>
      </c>
      <c r="M129" s="46"/>
    </row>
    <row r="130" spans="1:13" ht="24" customHeight="1">
      <c r="A130" s="38" t="s">
        <v>980</v>
      </c>
      <c r="B130" s="38" t="s">
        <v>12</v>
      </c>
      <c r="C130" s="38" t="s">
        <v>83</v>
      </c>
      <c r="D130" s="38" t="s">
        <v>13</v>
      </c>
      <c r="E130" s="39" t="s">
        <v>365</v>
      </c>
      <c r="F130" s="38" t="s">
        <v>189</v>
      </c>
      <c r="G130" s="38" t="s">
        <v>22</v>
      </c>
      <c r="H130" s="38" t="s">
        <v>190</v>
      </c>
      <c r="I130" s="40">
        <v>200000000</v>
      </c>
      <c r="J130" s="39" t="s">
        <v>40</v>
      </c>
      <c r="K130" s="38" t="s">
        <v>362</v>
      </c>
      <c r="L130" s="38" t="s">
        <v>363</v>
      </c>
      <c r="M130" s="46"/>
    </row>
    <row r="131" spans="1:13" ht="24" customHeight="1">
      <c r="A131" s="38" t="s">
        <v>981</v>
      </c>
      <c r="B131" s="38" t="s">
        <v>12</v>
      </c>
      <c r="C131" s="38" t="s">
        <v>83</v>
      </c>
      <c r="D131" s="38" t="s">
        <v>13</v>
      </c>
      <c r="E131" s="39" t="s">
        <v>1250</v>
      </c>
      <c r="F131" s="38" t="s">
        <v>189</v>
      </c>
      <c r="G131" s="38" t="s">
        <v>15</v>
      </c>
      <c r="H131" s="38" t="s">
        <v>226</v>
      </c>
      <c r="I131" s="40">
        <v>200000000</v>
      </c>
      <c r="J131" s="39" t="s">
        <v>308</v>
      </c>
      <c r="K131" s="38" t="s">
        <v>309</v>
      </c>
      <c r="L131" s="38" t="s">
        <v>310</v>
      </c>
      <c r="M131" s="46"/>
    </row>
    <row r="132" spans="1:13" ht="24" customHeight="1">
      <c r="A132" s="38" t="s">
        <v>982</v>
      </c>
      <c r="B132" s="38" t="s">
        <v>12</v>
      </c>
      <c r="C132" s="38" t="s">
        <v>83</v>
      </c>
      <c r="D132" s="38" t="s">
        <v>13</v>
      </c>
      <c r="E132" s="39" t="s">
        <v>367</v>
      </c>
      <c r="F132" s="38" t="s">
        <v>206</v>
      </c>
      <c r="G132" s="38" t="s">
        <v>15</v>
      </c>
      <c r="H132" s="38" t="s">
        <v>190</v>
      </c>
      <c r="I132" s="40">
        <v>200000000</v>
      </c>
      <c r="J132" s="39" t="s">
        <v>1283</v>
      </c>
      <c r="K132" s="38" t="s">
        <v>368</v>
      </c>
      <c r="L132" s="38" t="s">
        <v>369</v>
      </c>
      <c r="M132" s="46"/>
    </row>
    <row r="133" spans="1:13" ht="24" customHeight="1">
      <c r="A133" s="38" t="s">
        <v>983</v>
      </c>
      <c r="B133" s="38" t="s">
        <v>12</v>
      </c>
      <c r="C133" s="38" t="s">
        <v>83</v>
      </c>
      <c r="D133" s="38" t="s">
        <v>13</v>
      </c>
      <c r="E133" s="39" t="s">
        <v>1251</v>
      </c>
      <c r="F133" s="38" t="s">
        <v>206</v>
      </c>
      <c r="G133" s="38" t="s">
        <v>22</v>
      </c>
      <c r="H133" s="38" t="s">
        <v>16</v>
      </c>
      <c r="I133" s="40">
        <v>200000000</v>
      </c>
      <c r="J133" s="39" t="s">
        <v>65</v>
      </c>
      <c r="K133" s="38" t="s">
        <v>285</v>
      </c>
      <c r="L133" s="38" t="s">
        <v>286</v>
      </c>
      <c r="M133" s="46"/>
    </row>
    <row r="134" spans="1:13" ht="24" customHeight="1">
      <c r="A134" s="38" t="s">
        <v>984</v>
      </c>
      <c r="B134" s="38" t="s">
        <v>12</v>
      </c>
      <c r="C134" s="38" t="s">
        <v>83</v>
      </c>
      <c r="D134" s="38" t="s">
        <v>28</v>
      </c>
      <c r="E134" s="39" t="s">
        <v>471</v>
      </c>
      <c r="F134" s="38" t="s">
        <v>189</v>
      </c>
      <c r="G134" s="38" t="s">
        <v>15</v>
      </c>
      <c r="H134" s="38" t="s">
        <v>190</v>
      </c>
      <c r="I134" s="40">
        <v>199000000</v>
      </c>
      <c r="J134" s="39" t="s">
        <v>318</v>
      </c>
      <c r="K134" s="38" t="s">
        <v>472</v>
      </c>
      <c r="L134" s="38" t="s">
        <v>473</v>
      </c>
      <c r="M134" s="46"/>
    </row>
    <row r="135" spans="1:13" ht="24" customHeight="1">
      <c r="A135" s="38" t="s">
        <v>985</v>
      </c>
      <c r="B135" s="38" t="s">
        <v>12</v>
      </c>
      <c r="C135" s="38" t="s">
        <v>83</v>
      </c>
      <c r="D135" s="38" t="s">
        <v>13</v>
      </c>
      <c r="E135" s="39" t="s">
        <v>482</v>
      </c>
      <c r="F135" s="38" t="s">
        <v>189</v>
      </c>
      <c r="G135" s="38" t="s">
        <v>15</v>
      </c>
      <c r="H135" s="38" t="s">
        <v>190</v>
      </c>
      <c r="I135" s="40">
        <v>165000000</v>
      </c>
      <c r="J135" s="39" t="s">
        <v>481</v>
      </c>
      <c r="K135" s="38" t="s">
        <v>483</v>
      </c>
      <c r="L135" s="38" t="s">
        <v>484</v>
      </c>
      <c r="M135" s="46"/>
    </row>
    <row r="136" spans="1:13" ht="24" customHeight="1">
      <c r="A136" s="38" t="s">
        <v>986</v>
      </c>
      <c r="B136" s="38" t="s">
        <v>12</v>
      </c>
      <c r="C136" s="38" t="s">
        <v>83</v>
      </c>
      <c r="D136" s="38" t="s">
        <v>13</v>
      </c>
      <c r="E136" s="39" t="s">
        <v>329</v>
      </c>
      <c r="F136" s="38" t="s">
        <v>189</v>
      </c>
      <c r="G136" s="38" t="s">
        <v>22</v>
      </c>
      <c r="H136" s="38" t="s">
        <v>16</v>
      </c>
      <c r="I136" s="40">
        <v>150000000</v>
      </c>
      <c r="J136" s="39" t="s">
        <v>576</v>
      </c>
      <c r="K136" s="38" t="s">
        <v>454</v>
      </c>
      <c r="L136" s="38" t="s">
        <v>455</v>
      </c>
      <c r="M136" s="46"/>
    </row>
    <row r="137" spans="1:13" ht="24" customHeight="1">
      <c r="A137" s="38" t="s">
        <v>987</v>
      </c>
      <c r="B137" s="38" t="s">
        <v>12</v>
      </c>
      <c r="C137" s="38" t="s">
        <v>83</v>
      </c>
      <c r="D137" s="38" t="s">
        <v>28</v>
      </c>
      <c r="E137" s="39" t="s">
        <v>1252</v>
      </c>
      <c r="F137" s="38" t="s">
        <v>189</v>
      </c>
      <c r="G137" s="38" t="s">
        <v>22</v>
      </c>
      <c r="H137" s="38" t="s">
        <v>190</v>
      </c>
      <c r="I137" s="40">
        <v>120000000</v>
      </c>
      <c r="J137" s="39" t="s">
        <v>1321</v>
      </c>
      <c r="K137" s="38" t="s">
        <v>1322</v>
      </c>
      <c r="L137" s="38" t="s">
        <v>1373</v>
      </c>
      <c r="M137" s="46"/>
    </row>
    <row r="138" spans="1:13" ht="24" customHeight="1">
      <c r="A138" s="38" t="s">
        <v>988</v>
      </c>
      <c r="B138" s="38" t="s">
        <v>12</v>
      </c>
      <c r="C138" s="38" t="s">
        <v>83</v>
      </c>
      <c r="D138" s="38" t="s">
        <v>13</v>
      </c>
      <c r="E138" s="39" t="s">
        <v>361</v>
      </c>
      <c r="F138" s="38" t="s">
        <v>189</v>
      </c>
      <c r="G138" s="38" t="s">
        <v>15</v>
      </c>
      <c r="H138" s="38" t="s">
        <v>16</v>
      </c>
      <c r="I138" s="40">
        <v>100000000</v>
      </c>
      <c r="J138" s="39" t="s">
        <v>40</v>
      </c>
      <c r="K138" s="38" t="s">
        <v>362</v>
      </c>
      <c r="L138" s="38" t="s">
        <v>363</v>
      </c>
      <c r="M138" s="46"/>
    </row>
    <row r="139" spans="1:13" ht="24" customHeight="1">
      <c r="A139" s="38" t="s">
        <v>989</v>
      </c>
      <c r="B139" s="38" t="s">
        <v>12</v>
      </c>
      <c r="C139" s="38" t="s">
        <v>83</v>
      </c>
      <c r="D139" s="38" t="s">
        <v>13</v>
      </c>
      <c r="E139" s="39" t="s">
        <v>432</v>
      </c>
      <c r="F139" s="38" t="s">
        <v>206</v>
      </c>
      <c r="G139" s="38" t="s">
        <v>22</v>
      </c>
      <c r="H139" s="38" t="s">
        <v>16</v>
      </c>
      <c r="I139" s="40">
        <v>100000000</v>
      </c>
      <c r="J139" s="39" t="s">
        <v>65</v>
      </c>
      <c r="K139" s="38" t="s">
        <v>69</v>
      </c>
      <c r="L139" s="38" t="s">
        <v>70</v>
      </c>
      <c r="M139" s="46"/>
    </row>
    <row r="140" spans="1:13" ht="24" customHeight="1">
      <c r="A140" s="38" t="s">
        <v>990</v>
      </c>
      <c r="B140" s="38" t="s">
        <v>12</v>
      </c>
      <c r="C140" s="38" t="s">
        <v>83</v>
      </c>
      <c r="D140" s="38" t="s">
        <v>13</v>
      </c>
      <c r="E140" s="39" t="s">
        <v>1253</v>
      </c>
      <c r="F140" s="38" t="s">
        <v>189</v>
      </c>
      <c r="G140" s="38" t="s">
        <v>15</v>
      </c>
      <c r="H140" s="38" t="s">
        <v>190</v>
      </c>
      <c r="I140" s="40">
        <v>100000000</v>
      </c>
      <c r="J140" s="39" t="s">
        <v>246</v>
      </c>
      <c r="K140" s="38" t="s">
        <v>247</v>
      </c>
      <c r="L140" s="38" t="s">
        <v>248</v>
      </c>
      <c r="M140" s="46"/>
    </row>
    <row r="141" spans="1:13" ht="24" customHeight="1">
      <c r="A141" s="38" t="s">
        <v>991</v>
      </c>
      <c r="B141" s="38" t="s">
        <v>12</v>
      </c>
      <c r="C141" s="38" t="s">
        <v>83</v>
      </c>
      <c r="D141" s="38" t="s">
        <v>13</v>
      </c>
      <c r="E141" s="39" t="s">
        <v>337</v>
      </c>
      <c r="F141" s="38" t="s">
        <v>189</v>
      </c>
      <c r="G141" s="38" t="s">
        <v>15</v>
      </c>
      <c r="H141" s="38" t="s">
        <v>190</v>
      </c>
      <c r="I141" s="40">
        <v>100000000</v>
      </c>
      <c r="J141" s="39" t="s">
        <v>336</v>
      </c>
      <c r="K141" s="38" t="s">
        <v>1323</v>
      </c>
      <c r="L141" s="38" t="s">
        <v>1365</v>
      </c>
      <c r="M141" s="46"/>
    </row>
    <row r="142" spans="1:13" ht="24" customHeight="1">
      <c r="A142" s="38" t="s">
        <v>992</v>
      </c>
      <c r="B142" s="38" t="s">
        <v>12</v>
      </c>
      <c r="C142" s="38" t="s">
        <v>83</v>
      </c>
      <c r="D142" s="38" t="s">
        <v>13</v>
      </c>
      <c r="E142" s="39" t="s">
        <v>1254</v>
      </c>
      <c r="F142" s="38" t="s">
        <v>206</v>
      </c>
      <c r="G142" s="38" t="s">
        <v>22</v>
      </c>
      <c r="H142" s="38" t="s">
        <v>16</v>
      </c>
      <c r="I142" s="40">
        <v>100000000</v>
      </c>
      <c r="J142" s="39" t="s">
        <v>65</v>
      </c>
      <c r="K142" s="38" t="s">
        <v>285</v>
      </c>
      <c r="L142" s="38" t="s">
        <v>286</v>
      </c>
      <c r="M142" s="38"/>
    </row>
    <row r="143" spans="1:13" ht="24" customHeight="1">
      <c r="A143" s="38" t="s">
        <v>993</v>
      </c>
      <c r="B143" s="38" t="s">
        <v>12</v>
      </c>
      <c r="C143" s="38" t="s">
        <v>83</v>
      </c>
      <c r="D143" s="38" t="s">
        <v>13</v>
      </c>
      <c r="E143" s="39" t="s">
        <v>452</v>
      </c>
      <c r="F143" s="38" t="s">
        <v>206</v>
      </c>
      <c r="G143" s="38" t="s">
        <v>22</v>
      </c>
      <c r="H143" s="38" t="s">
        <v>16</v>
      </c>
      <c r="I143" s="40">
        <v>84000000</v>
      </c>
      <c r="J143" s="39" t="s">
        <v>576</v>
      </c>
      <c r="K143" s="38" t="s">
        <v>454</v>
      </c>
      <c r="L143" s="38" t="s">
        <v>455</v>
      </c>
      <c r="M143" s="46"/>
    </row>
    <row r="144" spans="1:13" ht="24" customHeight="1">
      <c r="A144" s="38" t="s">
        <v>994</v>
      </c>
      <c r="B144" s="38" t="s">
        <v>12</v>
      </c>
      <c r="C144" s="38" t="s">
        <v>83</v>
      </c>
      <c r="D144" s="38" t="s">
        <v>13</v>
      </c>
      <c r="E144" s="39" t="s">
        <v>1255</v>
      </c>
      <c r="F144" s="38" t="s">
        <v>189</v>
      </c>
      <c r="G144" s="38" t="s">
        <v>22</v>
      </c>
      <c r="H144" s="38" t="s">
        <v>190</v>
      </c>
      <c r="I144" s="40">
        <v>73000000</v>
      </c>
      <c r="J144" s="39" t="s">
        <v>1315</v>
      </c>
      <c r="K144" s="38" t="s">
        <v>393</v>
      </c>
      <c r="L144" s="38" t="s">
        <v>1363</v>
      </c>
      <c r="M144" s="46"/>
    </row>
    <row r="145" spans="1:13" ht="24" customHeight="1">
      <c r="A145" s="38" t="s">
        <v>995</v>
      </c>
      <c r="B145" s="38" t="s">
        <v>12</v>
      </c>
      <c r="C145" s="38" t="s">
        <v>83</v>
      </c>
      <c r="D145" s="38" t="s">
        <v>13</v>
      </c>
      <c r="E145" s="39" t="s">
        <v>433</v>
      </c>
      <c r="F145" s="38" t="s">
        <v>206</v>
      </c>
      <c r="G145" s="38" t="s">
        <v>22</v>
      </c>
      <c r="H145" s="38" t="s">
        <v>16</v>
      </c>
      <c r="I145" s="40">
        <v>70000000</v>
      </c>
      <c r="J145" s="39" t="s">
        <v>65</v>
      </c>
      <c r="K145" s="38" t="s">
        <v>69</v>
      </c>
      <c r="L145" s="38" t="s">
        <v>70</v>
      </c>
      <c r="M145" s="46"/>
    </row>
    <row r="146" spans="1:13" ht="24" customHeight="1">
      <c r="A146" s="38" t="s">
        <v>996</v>
      </c>
      <c r="B146" s="38" t="s">
        <v>12</v>
      </c>
      <c r="C146" s="38" t="s">
        <v>83</v>
      </c>
      <c r="D146" s="38" t="s">
        <v>13</v>
      </c>
      <c r="E146" s="39" t="s">
        <v>1256</v>
      </c>
      <c r="F146" s="38" t="s">
        <v>189</v>
      </c>
      <c r="G146" s="38" t="s">
        <v>15</v>
      </c>
      <c r="H146" s="38" t="s">
        <v>16</v>
      </c>
      <c r="I146" s="40">
        <v>54320000</v>
      </c>
      <c r="J146" s="39" t="s">
        <v>299</v>
      </c>
      <c r="K146" s="38" t="s">
        <v>1324</v>
      </c>
      <c r="L146" s="38" t="s">
        <v>1366</v>
      </c>
      <c r="M146" s="46"/>
    </row>
    <row r="147" spans="1:13" ht="24" customHeight="1">
      <c r="A147" s="38" t="s">
        <v>997</v>
      </c>
      <c r="B147" s="38" t="s">
        <v>12</v>
      </c>
      <c r="C147" s="38" t="s">
        <v>83</v>
      </c>
      <c r="D147" s="38" t="s">
        <v>13</v>
      </c>
      <c r="E147" s="39" t="s">
        <v>434</v>
      </c>
      <c r="F147" s="38" t="s">
        <v>206</v>
      </c>
      <c r="G147" s="38" t="s">
        <v>22</v>
      </c>
      <c r="H147" s="38" t="s">
        <v>16</v>
      </c>
      <c r="I147" s="40">
        <v>50000000</v>
      </c>
      <c r="J147" s="39" t="s">
        <v>65</v>
      </c>
      <c r="K147" s="38" t="s">
        <v>285</v>
      </c>
      <c r="L147" s="38" t="s">
        <v>286</v>
      </c>
      <c r="M147" s="46"/>
    </row>
    <row r="148" spans="1:13" ht="24" customHeight="1">
      <c r="A148" s="38" t="s">
        <v>998</v>
      </c>
      <c r="B148" s="38" t="s">
        <v>12</v>
      </c>
      <c r="C148" s="38" t="s">
        <v>83</v>
      </c>
      <c r="D148" s="38" t="s">
        <v>13</v>
      </c>
      <c r="E148" s="39" t="s">
        <v>435</v>
      </c>
      <c r="F148" s="38" t="s">
        <v>206</v>
      </c>
      <c r="G148" s="38" t="s">
        <v>22</v>
      </c>
      <c r="H148" s="38" t="s">
        <v>16</v>
      </c>
      <c r="I148" s="40">
        <v>50000000</v>
      </c>
      <c r="J148" s="39" t="s">
        <v>65</v>
      </c>
      <c r="K148" s="38" t="s">
        <v>285</v>
      </c>
      <c r="L148" s="38" t="s">
        <v>286</v>
      </c>
      <c r="M148" s="46"/>
    </row>
    <row r="149" spans="1:13" ht="24" customHeight="1">
      <c r="A149" s="38" t="s">
        <v>999</v>
      </c>
      <c r="B149" s="38" t="s">
        <v>12</v>
      </c>
      <c r="C149" s="38" t="s">
        <v>83</v>
      </c>
      <c r="D149" s="38" t="s">
        <v>13</v>
      </c>
      <c r="E149" s="39" t="s">
        <v>436</v>
      </c>
      <c r="F149" s="38" t="s">
        <v>206</v>
      </c>
      <c r="G149" s="38" t="s">
        <v>22</v>
      </c>
      <c r="H149" s="38" t="s">
        <v>16</v>
      </c>
      <c r="I149" s="40">
        <v>50000000</v>
      </c>
      <c r="J149" s="39" t="s">
        <v>65</v>
      </c>
      <c r="K149" s="38" t="s">
        <v>285</v>
      </c>
      <c r="L149" s="38" t="s">
        <v>286</v>
      </c>
      <c r="M149" s="46"/>
    </row>
    <row r="150" spans="1:13" ht="24" customHeight="1">
      <c r="A150" s="38" t="s">
        <v>1000</v>
      </c>
      <c r="B150" s="38" t="s">
        <v>12</v>
      </c>
      <c r="C150" s="38" t="s">
        <v>83</v>
      </c>
      <c r="D150" s="38" t="s">
        <v>13</v>
      </c>
      <c r="E150" s="39" t="s">
        <v>1257</v>
      </c>
      <c r="F150" s="38" t="s">
        <v>189</v>
      </c>
      <c r="G150" s="38" t="s">
        <v>22</v>
      </c>
      <c r="H150" s="38" t="s">
        <v>16</v>
      </c>
      <c r="I150" s="40">
        <v>42795030</v>
      </c>
      <c r="J150" s="39" t="s">
        <v>445</v>
      </c>
      <c r="K150" s="38" t="s">
        <v>502</v>
      </c>
      <c r="L150" s="38" t="s">
        <v>503</v>
      </c>
      <c r="M150" s="46"/>
    </row>
    <row r="151" spans="1:13" ht="24" customHeight="1">
      <c r="A151" s="38" t="s">
        <v>1001</v>
      </c>
      <c r="B151" s="38" t="s">
        <v>12</v>
      </c>
      <c r="C151" s="38" t="s">
        <v>83</v>
      </c>
      <c r="D151" s="38" t="s">
        <v>13</v>
      </c>
      <c r="E151" s="39" t="s">
        <v>341</v>
      </c>
      <c r="F151" s="38" t="s">
        <v>189</v>
      </c>
      <c r="G151" s="38" t="s">
        <v>15</v>
      </c>
      <c r="H151" s="38" t="s">
        <v>16</v>
      </c>
      <c r="I151" s="40">
        <v>30000000</v>
      </c>
      <c r="J151" s="39" t="s">
        <v>17</v>
      </c>
      <c r="K151" s="38" t="s">
        <v>18</v>
      </c>
      <c r="L151" s="38" t="s">
        <v>19</v>
      </c>
      <c r="M151" s="46"/>
    </row>
    <row r="152" spans="1:13" ht="24" customHeight="1">
      <c r="A152" s="38" t="s">
        <v>1002</v>
      </c>
      <c r="B152" s="38" t="s">
        <v>12</v>
      </c>
      <c r="C152" s="38" t="s">
        <v>83</v>
      </c>
      <c r="D152" s="38" t="s">
        <v>28</v>
      </c>
      <c r="E152" s="39" t="s">
        <v>1258</v>
      </c>
      <c r="F152" s="38" t="s">
        <v>189</v>
      </c>
      <c r="G152" s="38" t="s">
        <v>60</v>
      </c>
      <c r="H152" s="38" t="s">
        <v>34</v>
      </c>
      <c r="I152" s="40">
        <v>24000000</v>
      </c>
      <c r="J152" s="39" t="s">
        <v>59</v>
      </c>
      <c r="K152" s="38" t="s">
        <v>1325</v>
      </c>
      <c r="L152" s="38" t="s">
        <v>1367</v>
      </c>
      <c r="M152" s="46"/>
    </row>
    <row r="153" spans="1:13" ht="24" customHeight="1">
      <c r="A153" s="38" t="s">
        <v>1003</v>
      </c>
      <c r="B153" s="38" t="s">
        <v>12</v>
      </c>
      <c r="C153" s="38" t="s">
        <v>82</v>
      </c>
      <c r="D153" s="38" t="s">
        <v>13</v>
      </c>
      <c r="E153" s="39" t="s">
        <v>379</v>
      </c>
      <c r="F153" s="38" t="s">
        <v>189</v>
      </c>
      <c r="G153" s="38" t="s">
        <v>15</v>
      </c>
      <c r="H153" s="38" t="s">
        <v>16</v>
      </c>
      <c r="I153" s="40">
        <v>1805320000</v>
      </c>
      <c r="J153" s="39" t="s">
        <v>380</v>
      </c>
      <c r="K153" s="38" t="s">
        <v>381</v>
      </c>
      <c r="L153" s="38" t="s">
        <v>382</v>
      </c>
      <c r="M153" s="46"/>
    </row>
    <row r="154" spans="1:13" ht="24" customHeight="1">
      <c r="A154" s="38" t="s">
        <v>1004</v>
      </c>
      <c r="B154" s="38" t="s">
        <v>12</v>
      </c>
      <c r="C154" s="38" t="s">
        <v>82</v>
      </c>
      <c r="D154" s="38" t="s">
        <v>13</v>
      </c>
      <c r="E154" s="39" t="s">
        <v>370</v>
      </c>
      <c r="F154" s="38" t="s">
        <v>189</v>
      </c>
      <c r="G154" s="38" t="s">
        <v>22</v>
      </c>
      <c r="H154" s="38" t="s">
        <v>190</v>
      </c>
      <c r="I154" s="40">
        <v>1200000000</v>
      </c>
      <c r="J154" s="39" t="s">
        <v>1283</v>
      </c>
      <c r="K154" s="38" t="s">
        <v>1326</v>
      </c>
      <c r="L154" s="38" t="s">
        <v>1368</v>
      </c>
      <c r="M154" s="46"/>
    </row>
    <row r="155" spans="1:13" ht="24" customHeight="1">
      <c r="A155" s="38" t="s">
        <v>1005</v>
      </c>
      <c r="B155" s="38" t="s">
        <v>12</v>
      </c>
      <c r="C155" s="38" t="s">
        <v>82</v>
      </c>
      <c r="D155" s="38" t="s">
        <v>13</v>
      </c>
      <c r="E155" s="39" t="s">
        <v>384</v>
      </c>
      <c r="F155" s="38" t="s">
        <v>189</v>
      </c>
      <c r="G155" s="38" t="s">
        <v>15</v>
      </c>
      <c r="H155" s="38" t="s">
        <v>16</v>
      </c>
      <c r="I155" s="40">
        <v>1074370000</v>
      </c>
      <c r="J155" s="39" t="s">
        <v>380</v>
      </c>
      <c r="K155" s="38" t="s">
        <v>381</v>
      </c>
      <c r="L155" s="38" t="s">
        <v>382</v>
      </c>
      <c r="M155" s="46"/>
    </row>
    <row r="156" spans="1:13" ht="24" customHeight="1">
      <c r="A156" s="38" t="s">
        <v>1006</v>
      </c>
      <c r="B156" s="38" t="s">
        <v>12</v>
      </c>
      <c r="C156" s="38" t="s">
        <v>82</v>
      </c>
      <c r="D156" s="38" t="s">
        <v>13</v>
      </c>
      <c r="E156" s="39" t="s">
        <v>383</v>
      </c>
      <c r="F156" s="38" t="s">
        <v>189</v>
      </c>
      <c r="G156" s="38" t="s">
        <v>15</v>
      </c>
      <c r="H156" s="38" t="s">
        <v>16</v>
      </c>
      <c r="I156" s="40">
        <v>840000000</v>
      </c>
      <c r="J156" s="39" t="s">
        <v>380</v>
      </c>
      <c r="K156" s="38" t="s">
        <v>381</v>
      </c>
      <c r="L156" s="38" t="s">
        <v>382</v>
      </c>
      <c r="M156" s="46"/>
    </row>
    <row r="157" spans="1:13" ht="24" customHeight="1">
      <c r="A157" s="38" t="s">
        <v>1007</v>
      </c>
      <c r="B157" s="38" t="s">
        <v>12</v>
      </c>
      <c r="C157" s="38" t="s">
        <v>82</v>
      </c>
      <c r="D157" s="38" t="s">
        <v>13</v>
      </c>
      <c r="E157" s="39" t="s">
        <v>1259</v>
      </c>
      <c r="F157" s="38" t="s">
        <v>189</v>
      </c>
      <c r="G157" s="38" t="s">
        <v>15</v>
      </c>
      <c r="H157" s="38" t="s">
        <v>16</v>
      </c>
      <c r="I157" s="40">
        <v>800000000</v>
      </c>
      <c r="J157" s="39" t="s">
        <v>227</v>
      </c>
      <c r="K157" s="38" t="s">
        <v>228</v>
      </c>
      <c r="L157" s="38" t="s">
        <v>229</v>
      </c>
      <c r="M157" s="46"/>
    </row>
    <row r="158" spans="1:13" ht="24" customHeight="1">
      <c r="A158" s="38" t="s">
        <v>1008</v>
      </c>
      <c r="B158" s="38" t="s">
        <v>12</v>
      </c>
      <c r="C158" s="38" t="s">
        <v>82</v>
      </c>
      <c r="D158" s="38" t="s">
        <v>13</v>
      </c>
      <c r="E158" s="39" t="s">
        <v>477</v>
      </c>
      <c r="F158" s="38" t="s">
        <v>206</v>
      </c>
      <c r="G158" s="38" t="s">
        <v>15</v>
      </c>
      <c r="H158" s="38" t="s">
        <v>16</v>
      </c>
      <c r="I158" s="40">
        <v>620000000</v>
      </c>
      <c r="J158" s="39" t="s">
        <v>177</v>
      </c>
      <c r="K158" s="38" t="s">
        <v>178</v>
      </c>
      <c r="L158" s="38" t="s">
        <v>1369</v>
      </c>
      <c r="M158" s="46"/>
    </row>
    <row r="159" spans="1:13" ht="24" customHeight="1">
      <c r="A159" s="38" t="s">
        <v>1009</v>
      </c>
      <c r="B159" s="38" t="s">
        <v>12</v>
      </c>
      <c r="C159" s="38" t="s">
        <v>82</v>
      </c>
      <c r="D159" s="38" t="s">
        <v>13</v>
      </c>
      <c r="E159" s="39" t="s">
        <v>400</v>
      </c>
      <c r="F159" s="38" t="s">
        <v>189</v>
      </c>
      <c r="G159" s="38" t="s">
        <v>15</v>
      </c>
      <c r="H159" s="38" t="s">
        <v>190</v>
      </c>
      <c r="I159" s="40">
        <v>490000000</v>
      </c>
      <c r="J159" s="39" t="s">
        <v>164</v>
      </c>
      <c r="K159" s="38" t="s">
        <v>401</v>
      </c>
      <c r="L159" s="38" t="s">
        <v>402</v>
      </c>
      <c r="M159" s="46"/>
    </row>
    <row r="160" spans="1:13" ht="24" customHeight="1">
      <c r="A160" s="38" t="s">
        <v>1010</v>
      </c>
      <c r="B160" s="38" t="s">
        <v>12</v>
      </c>
      <c r="C160" s="38" t="s">
        <v>82</v>
      </c>
      <c r="D160" s="38" t="s">
        <v>13</v>
      </c>
      <c r="E160" s="39" t="s">
        <v>403</v>
      </c>
      <c r="F160" s="38" t="s">
        <v>189</v>
      </c>
      <c r="G160" s="38" t="s">
        <v>15</v>
      </c>
      <c r="H160" s="38" t="s">
        <v>34</v>
      </c>
      <c r="I160" s="40">
        <v>480000000</v>
      </c>
      <c r="J160" s="39" t="s">
        <v>404</v>
      </c>
      <c r="K160" s="38" t="s">
        <v>405</v>
      </c>
      <c r="L160" s="38" t="s">
        <v>406</v>
      </c>
      <c r="M160" s="46"/>
    </row>
    <row r="161" spans="1:13" ht="24" customHeight="1">
      <c r="A161" s="38" t="s">
        <v>1011</v>
      </c>
      <c r="B161" s="38" t="s">
        <v>12</v>
      </c>
      <c r="C161" s="38" t="s">
        <v>82</v>
      </c>
      <c r="D161" s="38" t="s">
        <v>13</v>
      </c>
      <c r="E161" s="39" t="s">
        <v>497</v>
      </c>
      <c r="F161" s="38" t="s">
        <v>189</v>
      </c>
      <c r="G161" s="38" t="s">
        <v>15</v>
      </c>
      <c r="H161" s="38" t="s">
        <v>190</v>
      </c>
      <c r="I161" s="40">
        <v>400000000</v>
      </c>
      <c r="J161" s="39" t="s">
        <v>313</v>
      </c>
      <c r="K161" s="38" t="s">
        <v>498</v>
      </c>
      <c r="L161" s="38" t="s">
        <v>499</v>
      </c>
      <c r="M161" s="46"/>
    </row>
    <row r="162" spans="1:13" ht="24" customHeight="1">
      <c r="A162" s="38" t="s">
        <v>1012</v>
      </c>
      <c r="B162" s="38" t="s">
        <v>12</v>
      </c>
      <c r="C162" s="38" t="s">
        <v>82</v>
      </c>
      <c r="D162" s="38" t="s">
        <v>13</v>
      </c>
      <c r="E162" s="39" t="s">
        <v>478</v>
      </c>
      <c r="F162" s="38" t="s">
        <v>206</v>
      </c>
      <c r="G162" s="38" t="s">
        <v>15</v>
      </c>
      <c r="H162" s="38" t="s">
        <v>207</v>
      </c>
      <c r="I162" s="40">
        <v>310000000</v>
      </c>
      <c r="J162" s="39" t="s">
        <v>308</v>
      </c>
      <c r="K162" s="38" t="s">
        <v>332</v>
      </c>
      <c r="L162" s="38" t="s">
        <v>333</v>
      </c>
      <c r="M162" s="46"/>
    </row>
    <row r="163" spans="1:13" ht="24" customHeight="1">
      <c r="A163" s="38" t="s">
        <v>1013</v>
      </c>
      <c r="B163" s="38" t="s">
        <v>12</v>
      </c>
      <c r="C163" s="38" t="s">
        <v>82</v>
      </c>
      <c r="D163" s="38" t="s">
        <v>13</v>
      </c>
      <c r="E163" s="39" t="s">
        <v>399</v>
      </c>
      <c r="F163" s="38" t="s">
        <v>189</v>
      </c>
      <c r="G163" s="38" t="s">
        <v>15</v>
      </c>
      <c r="H163" s="38" t="s">
        <v>190</v>
      </c>
      <c r="I163" s="40">
        <v>300000000</v>
      </c>
      <c r="J163" s="39" t="s">
        <v>47</v>
      </c>
      <c r="K163" s="38" t="s">
        <v>252</v>
      </c>
      <c r="L163" s="38" t="s">
        <v>253</v>
      </c>
      <c r="M163" s="46"/>
    </row>
    <row r="164" spans="1:13" ht="24" customHeight="1">
      <c r="A164" s="38" t="s">
        <v>1014</v>
      </c>
      <c r="B164" s="38" t="s">
        <v>12</v>
      </c>
      <c r="C164" s="38" t="s">
        <v>82</v>
      </c>
      <c r="D164" s="38" t="s">
        <v>13</v>
      </c>
      <c r="E164" s="39" t="s">
        <v>1260</v>
      </c>
      <c r="F164" s="38" t="s">
        <v>189</v>
      </c>
      <c r="G164" s="38" t="s">
        <v>15</v>
      </c>
      <c r="H164" s="38" t="s">
        <v>16</v>
      </c>
      <c r="I164" s="40">
        <v>300000000</v>
      </c>
      <c r="J164" s="39" t="s">
        <v>227</v>
      </c>
      <c r="K164" s="38" t="s">
        <v>228</v>
      </c>
      <c r="L164" s="38" t="s">
        <v>229</v>
      </c>
      <c r="M164" s="46"/>
    </row>
    <row r="165" spans="1:13" ht="24" customHeight="1">
      <c r="A165" s="38" t="s">
        <v>1015</v>
      </c>
      <c r="B165" s="38" t="s">
        <v>12</v>
      </c>
      <c r="C165" s="38" t="s">
        <v>82</v>
      </c>
      <c r="D165" s="38" t="s">
        <v>13</v>
      </c>
      <c r="E165" s="39" t="s">
        <v>428</v>
      </c>
      <c r="F165" s="38" t="s">
        <v>189</v>
      </c>
      <c r="G165" s="38" t="s">
        <v>22</v>
      </c>
      <c r="H165" s="38" t="s">
        <v>190</v>
      </c>
      <c r="I165" s="40">
        <v>225000000</v>
      </c>
      <c r="J165" s="39" t="s">
        <v>282</v>
      </c>
      <c r="K165" s="38" t="s">
        <v>429</v>
      </c>
      <c r="L165" s="38" t="s">
        <v>430</v>
      </c>
      <c r="M165" s="46"/>
    </row>
    <row r="166" spans="1:13" ht="24" customHeight="1">
      <c r="A166" s="38" t="s">
        <v>1016</v>
      </c>
      <c r="B166" s="38" t="s">
        <v>12</v>
      </c>
      <c r="C166" s="38" t="s">
        <v>82</v>
      </c>
      <c r="D166" s="38" t="s">
        <v>13</v>
      </c>
      <c r="E166" s="39" t="s">
        <v>467</v>
      </c>
      <c r="F166" s="38" t="s">
        <v>189</v>
      </c>
      <c r="G166" s="38" t="s">
        <v>22</v>
      </c>
      <c r="H166" s="38" t="s">
        <v>16</v>
      </c>
      <c r="I166" s="40">
        <v>200000000</v>
      </c>
      <c r="J166" s="39" t="s">
        <v>468</v>
      </c>
      <c r="K166" s="38" t="s">
        <v>469</v>
      </c>
      <c r="L166" s="38" t="s">
        <v>470</v>
      </c>
      <c r="M166" s="46"/>
    </row>
    <row r="167" spans="1:13" ht="24" customHeight="1">
      <c r="A167" s="38" t="s">
        <v>1017</v>
      </c>
      <c r="B167" s="38" t="s">
        <v>12</v>
      </c>
      <c r="C167" s="38" t="s">
        <v>82</v>
      </c>
      <c r="D167" s="38" t="s">
        <v>13</v>
      </c>
      <c r="E167" s="39" t="s">
        <v>1261</v>
      </c>
      <c r="F167" s="38" t="s">
        <v>206</v>
      </c>
      <c r="G167" s="38" t="s">
        <v>15</v>
      </c>
      <c r="H167" s="38" t="s">
        <v>16</v>
      </c>
      <c r="I167" s="40">
        <v>200000000</v>
      </c>
      <c r="J167" s="39" t="s">
        <v>1327</v>
      </c>
      <c r="K167" s="38" t="s">
        <v>651</v>
      </c>
      <c r="L167" s="38" t="s">
        <v>1370</v>
      </c>
      <c r="M167" s="46"/>
    </row>
    <row r="168" spans="1:13" ht="24" customHeight="1">
      <c r="A168" s="38" t="s">
        <v>1018</v>
      </c>
      <c r="B168" s="38" t="s">
        <v>12</v>
      </c>
      <c r="C168" s="38" t="s">
        <v>82</v>
      </c>
      <c r="D168" s="38" t="s">
        <v>13</v>
      </c>
      <c r="E168" s="39" t="s">
        <v>427</v>
      </c>
      <c r="F168" s="38" t="s">
        <v>189</v>
      </c>
      <c r="G168" s="38" t="s">
        <v>15</v>
      </c>
      <c r="H168" s="38" t="s">
        <v>190</v>
      </c>
      <c r="I168" s="40">
        <v>158000000</v>
      </c>
      <c r="J168" s="39" t="s">
        <v>282</v>
      </c>
      <c r="K168" s="38" t="s">
        <v>1328</v>
      </c>
      <c r="L168" s="38" t="s">
        <v>283</v>
      </c>
      <c r="M168" s="46"/>
    </row>
    <row r="169" spans="1:13" ht="24" customHeight="1">
      <c r="A169" s="38" t="s">
        <v>1019</v>
      </c>
      <c r="B169" s="38" t="s">
        <v>12</v>
      </c>
      <c r="C169" s="38" t="s">
        <v>82</v>
      </c>
      <c r="D169" s="38" t="s">
        <v>13</v>
      </c>
      <c r="E169" s="39" t="s">
        <v>1262</v>
      </c>
      <c r="F169" s="38" t="s">
        <v>206</v>
      </c>
      <c r="G169" s="38" t="s">
        <v>15</v>
      </c>
      <c r="H169" s="38" t="s">
        <v>292</v>
      </c>
      <c r="I169" s="40">
        <v>150000000</v>
      </c>
      <c r="J169" s="39" t="s">
        <v>474</v>
      </c>
      <c r="K169" s="38" t="s">
        <v>475</v>
      </c>
      <c r="L169" s="38" t="s">
        <v>476</v>
      </c>
      <c r="M169" s="46"/>
    </row>
    <row r="170" spans="1:13" ht="24" customHeight="1">
      <c r="A170" s="38" t="s">
        <v>1020</v>
      </c>
      <c r="B170" s="38" t="s">
        <v>12</v>
      </c>
      <c r="C170" s="38" t="s">
        <v>82</v>
      </c>
      <c r="D170" s="38" t="s">
        <v>13</v>
      </c>
      <c r="E170" s="39" t="s">
        <v>222</v>
      </c>
      <c r="F170" s="38" t="s">
        <v>189</v>
      </c>
      <c r="G170" s="38" t="s">
        <v>15</v>
      </c>
      <c r="H170" s="38" t="s">
        <v>16</v>
      </c>
      <c r="I170" s="40">
        <v>100000000</v>
      </c>
      <c r="J170" s="39" t="s">
        <v>294</v>
      </c>
      <c r="K170" s="38" t="s">
        <v>295</v>
      </c>
      <c r="L170" s="38" t="s">
        <v>296</v>
      </c>
      <c r="M170" s="46"/>
    </row>
    <row r="171" spans="1:13" ht="24" customHeight="1">
      <c r="A171" s="38" t="s">
        <v>1021</v>
      </c>
      <c r="B171" s="38" t="s">
        <v>12</v>
      </c>
      <c r="C171" s="38" t="s">
        <v>82</v>
      </c>
      <c r="D171" s="38" t="s">
        <v>13</v>
      </c>
      <c r="E171" s="39" t="s">
        <v>392</v>
      </c>
      <c r="F171" s="38" t="s">
        <v>189</v>
      </c>
      <c r="G171" s="38" t="s">
        <v>15</v>
      </c>
      <c r="H171" s="38" t="s">
        <v>34</v>
      </c>
      <c r="I171" s="40">
        <v>100000000</v>
      </c>
      <c r="J171" s="39" t="s">
        <v>240</v>
      </c>
      <c r="K171" s="38" t="s">
        <v>241</v>
      </c>
      <c r="L171" s="38" t="s">
        <v>242</v>
      </c>
      <c r="M171" s="46"/>
    </row>
    <row r="172" spans="1:13" ht="24" customHeight="1">
      <c r="A172" s="38" t="s">
        <v>1022</v>
      </c>
      <c r="B172" s="38" t="s">
        <v>12</v>
      </c>
      <c r="C172" s="38" t="s">
        <v>82</v>
      </c>
      <c r="D172" s="38" t="s">
        <v>28</v>
      </c>
      <c r="E172" s="39" t="s">
        <v>490</v>
      </c>
      <c r="F172" s="38" t="s">
        <v>206</v>
      </c>
      <c r="G172" s="38" t="s">
        <v>22</v>
      </c>
      <c r="H172" s="38" t="s">
        <v>16</v>
      </c>
      <c r="I172" s="40">
        <v>75000000</v>
      </c>
      <c r="J172" s="39" t="s">
        <v>75</v>
      </c>
      <c r="K172" s="38" t="s">
        <v>105</v>
      </c>
      <c r="L172" s="38" t="s">
        <v>175</v>
      </c>
      <c r="M172" s="46"/>
    </row>
    <row r="173" spans="1:13" ht="24" customHeight="1">
      <c r="A173" s="38" t="s">
        <v>1023</v>
      </c>
      <c r="B173" s="38" t="s">
        <v>12</v>
      </c>
      <c r="C173" s="38" t="s">
        <v>82</v>
      </c>
      <c r="D173" s="38" t="s">
        <v>13</v>
      </c>
      <c r="E173" s="39" t="s">
        <v>1263</v>
      </c>
      <c r="F173" s="38" t="s">
        <v>189</v>
      </c>
      <c r="G173" s="38" t="s">
        <v>15</v>
      </c>
      <c r="H173" s="38" t="s">
        <v>190</v>
      </c>
      <c r="I173" s="40">
        <v>60000000</v>
      </c>
      <c r="J173" s="39" t="s">
        <v>366</v>
      </c>
      <c r="K173" s="38" t="s">
        <v>1329</v>
      </c>
      <c r="L173" s="38" t="s">
        <v>1371</v>
      </c>
      <c r="M173" s="46"/>
    </row>
    <row r="174" spans="1:13" ht="24" customHeight="1">
      <c r="A174" s="38" t="s">
        <v>1024</v>
      </c>
      <c r="B174" s="38" t="s">
        <v>12</v>
      </c>
      <c r="C174" s="38" t="s">
        <v>82</v>
      </c>
      <c r="D174" s="38" t="s">
        <v>28</v>
      </c>
      <c r="E174" s="39" t="s">
        <v>479</v>
      </c>
      <c r="F174" s="38" t="s">
        <v>189</v>
      </c>
      <c r="G174" s="38" t="s">
        <v>15</v>
      </c>
      <c r="H174" s="38" t="s">
        <v>16</v>
      </c>
      <c r="I174" s="40">
        <v>60000000</v>
      </c>
      <c r="J174" s="39" t="s">
        <v>334</v>
      </c>
      <c r="K174" s="38" t="s">
        <v>1295</v>
      </c>
      <c r="L174" s="38" t="s">
        <v>339</v>
      </c>
      <c r="M174" s="46"/>
    </row>
    <row r="175" spans="1:13" ht="24" customHeight="1">
      <c r="A175" s="38" t="s">
        <v>1025</v>
      </c>
      <c r="B175" s="38" t="s">
        <v>12</v>
      </c>
      <c r="C175" s="38" t="s">
        <v>82</v>
      </c>
      <c r="D175" s="38" t="s">
        <v>28</v>
      </c>
      <c r="E175" s="39" t="s">
        <v>466</v>
      </c>
      <c r="F175" s="38" t="s">
        <v>189</v>
      </c>
      <c r="G175" s="38" t="s">
        <v>22</v>
      </c>
      <c r="H175" s="38" t="s">
        <v>190</v>
      </c>
      <c r="I175" s="40">
        <v>50000000</v>
      </c>
      <c r="J175" s="39" t="s">
        <v>314</v>
      </c>
      <c r="K175" s="38" t="s">
        <v>461</v>
      </c>
      <c r="L175" s="38" t="s">
        <v>462</v>
      </c>
      <c r="M175" s="46"/>
    </row>
    <row r="176" spans="1:13" ht="24" customHeight="1">
      <c r="A176" s="38" t="s">
        <v>1026</v>
      </c>
      <c r="B176" s="38" t="s">
        <v>12</v>
      </c>
      <c r="C176" s="38" t="s">
        <v>82</v>
      </c>
      <c r="D176" s="38" t="s">
        <v>28</v>
      </c>
      <c r="E176" s="39" t="s">
        <v>489</v>
      </c>
      <c r="F176" s="38" t="s">
        <v>206</v>
      </c>
      <c r="G176" s="38" t="s">
        <v>22</v>
      </c>
      <c r="H176" s="38" t="s">
        <v>16</v>
      </c>
      <c r="I176" s="40">
        <v>49000000</v>
      </c>
      <c r="J176" s="39" t="s">
        <v>75</v>
      </c>
      <c r="K176" s="38" t="s">
        <v>105</v>
      </c>
      <c r="L176" s="38" t="s">
        <v>175</v>
      </c>
      <c r="M176" s="46"/>
    </row>
    <row r="177" spans="1:13" ht="24" customHeight="1">
      <c r="A177" s="38" t="s">
        <v>1027</v>
      </c>
      <c r="B177" s="38" t="s">
        <v>12</v>
      </c>
      <c r="C177" s="38" t="s">
        <v>82</v>
      </c>
      <c r="D177" s="38" t="s">
        <v>28</v>
      </c>
      <c r="E177" s="39" t="s">
        <v>495</v>
      </c>
      <c r="F177" s="38" t="s">
        <v>189</v>
      </c>
      <c r="G177" s="38" t="s">
        <v>60</v>
      </c>
      <c r="H177" s="38" t="s">
        <v>34</v>
      </c>
      <c r="I177" s="40">
        <v>40000000</v>
      </c>
      <c r="J177" s="39" t="s">
        <v>289</v>
      </c>
      <c r="K177" s="38" t="s">
        <v>290</v>
      </c>
      <c r="L177" s="38" t="s">
        <v>291</v>
      </c>
      <c r="M177" s="46"/>
    </row>
    <row r="178" spans="1:13" ht="24" customHeight="1">
      <c r="A178" s="38" t="s">
        <v>1028</v>
      </c>
      <c r="B178" s="38" t="s">
        <v>12</v>
      </c>
      <c r="C178" s="38" t="s">
        <v>82</v>
      </c>
      <c r="D178" s="38" t="s">
        <v>28</v>
      </c>
      <c r="E178" s="39" t="s">
        <v>350</v>
      </c>
      <c r="F178" s="38" t="s">
        <v>189</v>
      </c>
      <c r="G178" s="38" t="s">
        <v>22</v>
      </c>
      <c r="H178" s="38" t="s">
        <v>190</v>
      </c>
      <c r="I178" s="40">
        <v>35000000</v>
      </c>
      <c r="J178" s="39" t="s">
        <v>351</v>
      </c>
      <c r="K178" s="38" t="s">
        <v>203</v>
      </c>
      <c r="L178" s="38" t="s">
        <v>352</v>
      </c>
      <c r="M178" s="46"/>
    </row>
    <row r="179" spans="1:13" ht="24" customHeight="1">
      <c r="A179" s="38" t="s">
        <v>1029</v>
      </c>
      <c r="B179" s="38" t="s">
        <v>12</v>
      </c>
      <c r="C179" s="38" t="s">
        <v>82</v>
      </c>
      <c r="D179" s="38" t="s">
        <v>13</v>
      </c>
      <c r="E179" s="39" t="s">
        <v>236</v>
      </c>
      <c r="F179" s="38" t="s">
        <v>189</v>
      </c>
      <c r="G179" s="38" t="s">
        <v>22</v>
      </c>
      <c r="H179" s="38" t="s">
        <v>16</v>
      </c>
      <c r="I179" s="40">
        <v>30000000</v>
      </c>
      <c r="J179" s="39" t="s">
        <v>227</v>
      </c>
      <c r="K179" s="38" t="s">
        <v>228</v>
      </c>
      <c r="L179" s="38" t="s">
        <v>229</v>
      </c>
      <c r="M179" s="46"/>
    </row>
    <row r="180" spans="1:13" ht="24" customHeight="1">
      <c r="A180" s="38" t="s">
        <v>1030</v>
      </c>
      <c r="B180" s="38" t="s">
        <v>12</v>
      </c>
      <c r="C180" s="38" t="s">
        <v>82</v>
      </c>
      <c r="D180" s="38" t="s">
        <v>13</v>
      </c>
      <c r="E180" s="39" t="s">
        <v>258</v>
      </c>
      <c r="F180" s="38" t="s">
        <v>189</v>
      </c>
      <c r="G180" s="38" t="s">
        <v>15</v>
      </c>
      <c r="H180" s="38" t="s">
        <v>16</v>
      </c>
      <c r="I180" s="40">
        <v>30000000</v>
      </c>
      <c r="J180" s="39" t="s">
        <v>47</v>
      </c>
      <c r="K180" s="38" t="s">
        <v>259</v>
      </c>
      <c r="L180" s="38" t="s">
        <v>260</v>
      </c>
      <c r="M180" s="46"/>
    </row>
  </sheetData>
  <autoFilter ref="A2:M180"/>
  <sortState ref="A2:M377">
    <sortCondition ref="C2:C377"/>
    <sortCondition descending="1" ref="I2:I37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9"/>
  <sheetViews>
    <sheetView workbookViewId="0">
      <selection sqref="A1:L1"/>
    </sheetView>
  </sheetViews>
  <sheetFormatPr defaultRowHeight="16.5"/>
  <cols>
    <col min="1" max="1" width="4.625" style="45" customWidth="1"/>
    <col min="2" max="2" width="6.625" style="45" customWidth="1"/>
    <col min="3" max="3" width="3.625" style="45" customWidth="1"/>
    <col min="4" max="4" width="25.625" style="37" customWidth="1"/>
    <col min="5" max="5" width="15.625" style="37" customWidth="1"/>
    <col min="6" max="6" width="7.625" style="45" customWidth="1"/>
    <col min="7" max="7" width="9.625" style="45" customWidth="1"/>
    <col min="8" max="8" width="11.625" style="37" customWidth="1"/>
    <col min="9" max="9" width="40.625" style="37" customWidth="1"/>
    <col min="10" max="10" width="7.625" style="45" customWidth="1"/>
    <col min="11" max="11" width="11.125" style="45" customWidth="1"/>
    <col min="12" max="12" width="7.625" style="45" customWidth="1"/>
    <col min="13" max="16384" width="9" style="37"/>
  </cols>
  <sheetData>
    <row r="1" spans="1:12" ht="30" customHeight="1">
      <c r="A1" s="57" t="s">
        <v>1185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21.75" customHeight="1">
      <c r="A2" s="47" t="s">
        <v>863</v>
      </c>
      <c r="B2" s="47" t="s">
        <v>0</v>
      </c>
      <c r="C2" s="47" t="s">
        <v>1</v>
      </c>
      <c r="D2" s="47" t="s">
        <v>504</v>
      </c>
      <c r="E2" s="47" t="s">
        <v>188</v>
      </c>
      <c r="F2" s="47" t="s">
        <v>5</v>
      </c>
      <c r="G2" s="47" t="s">
        <v>6</v>
      </c>
      <c r="H2" s="47" t="s">
        <v>7</v>
      </c>
      <c r="I2" s="47" t="s">
        <v>8</v>
      </c>
      <c r="J2" s="47" t="s">
        <v>9</v>
      </c>
      <c r="K2" s="47" t="s">
        <v>10</v>
      </c>
      <c r="L2" s="47" t="s">
        <v>864</v>
      </c>
    </row>
    <row r="3" spans="1:12" ht="24" customHeight="1">
      <c r="A3" s="38" t="s">
        <v>1181</v>
      </c>
      <c r="B3" s="38" t="s">
        <v>12</v>
      </c>
      <c r="C3" s="38" t="s">
        <v>84</v>
      </c>
      <c r="D3" s="39" t="s">
        <v>1374</v>
      </c>
      <c r="E3" s="39" t="s">
        <v>548</v>
      </c>
      <c r="F3" s="38" t="s">
        <v>15</v>
      </c>
      <c r="G3" s="38" t="s">
        <v>292</v>
      </c>
      <c r="H3" s="40">
        <v>2585000000</v>
      </c>
      <c r="I3" s="39" t="s">
        <v>183</v>
      </c>
      <c r="J3" s="38" t="s">
        <v>1375</v>
      </c>
      <c r="K3" s="38" t="s">
        <v>273</v>
      </c>
      <c r="L3" s="38"/>
    </row>
    <row r="4" spans="1:12" ht="24" customHeight="1">
      <c r="A4" s="38" t="s">
        <v>1182</v>
      </c>
      <c r="B4" s="38" t="s">
        <v>12</v>
      </c>
      <c r="C4" s="38" t="s">
        <v>84</v>
      </c>
      <c r="D4" s="39" t="s">
        <v>1376</v>
      </c>
      <c r="E4" s="39" t="s">
        <v>615</v>
      </c>
      <c r="F4" s="38" t="s">
        <v>15</v>
      </c>
      <c r="G4" s="38" t="s">
        <v>16</v>
      </c>
      <c r="H4" s="40">
        <v>2202339000</v>
      </c>
      <c r="I4" s="39" t="s">
        <v>268</v>
      </c>
      <c r="J4" s="38" t="s">
        <v>1377</v>
      </c>
      <c r="K4" s="38" t="s">
        <v>1581</v>
      </c>
      <c r="L4" s="38"/>
    </row>
    <row r="5" spans="1:12" ht="24" customHeight="1">
      <c r="A5" s="38" t="s">
        <v>27</v>
      </c>
      <c r="B5" s="38" t="s">
        <v>12</v>
      </c>
      <c r="C5" s="38" t="s">
        <v>84</v>
      </c>
      <c r="D5" s="39" t="s">
        <v>566</v>
      </c>
      <c r="E5" s="39" t="s">
        <v>567</v>
      </c>
      <c r="F5" s="38" t="s">
        <v>15</v>
      </c>
      <c r="G5" s="38" t="s">
        <v>510</v>
      </c>
      <c r="H5" s="40">
        <v>2200000000</v>
      </c>
      <c r="I5" s="39" t="s">
        <v>560</v>
      </c>
      <c r="J5" s="38" t="s">
        <v>561</v>
      </c>
      <c r="K5" s="38" t="s">
        <v>562</v>
      </c>
      <c r="L5" s="38"/>
    </row>
    <row r="6" spans="1:12" ht="24" customHeight="1">
      <c r="A6" s="38" t="s">
        <v>84</v>
      </c>
      <c r="B6" s="38" t="s">
        <v>12</v>
      </c>
      <c r="C6" s="38" t="s">
        <v>84</v>
      </c>
      <c r="D6" s="39" t="s">
        <v>1378</v>
      </c>
      <c r="E6" s="39" t="s">
        <v>548</v>
      </c>
      <c r="F6" s="38" t="s">
        <v>15</v>
      </c>
      <c r="G6" s="38" t="s">
        <v>292</v>
      </c>
      <c r="H6" s="40">
        <v>1823800000</v>
      </c>
      <c r="I6" s="39" t="s">
        <v>183</v>
      </c>
      <c r="J6" s="38" t="s">
        <v>1375</v>
      </c>
      <c r="K6" s="38" t="s">
        <v>273</v>
      </c>
      <c r="L6" s="38"/>
    </row>
    <row r="7" spans="1:12" ht="24" customHeight="1">
      <c r="A7" s="38" t="s">
        <v>83</v>
      </c>
      <c r="B7" s="38" t="s">
        <v>12</v>
      </c>
      <c r="C7" s="38" t="s">
        <v>84</v>
      </c>
      <c r="D7" s="39" t="s">
        <v>552</v>
      </c>
      <c r="E7" s="39" t="s">
        <v>552</v>
      </c>
      <c r="F7" s="38" t="s">
        <v>15</v>
      </c>
      <c r="G7" s="38" t="s">
        <v>510</v>
      </c>
      <c r="H7" s="40">
        <v>1765994017</v>
      </c>
      <c r="I7" s="39" t="s">
        <v>79</v>
      </c>
      <c r="J7" s="38" t="s">
        <v>1379</v>
      </c>
      <c r="K7" s="38" t="s">
        <v>1582</v>
      </c>
      <c r="L7" s="38"/>
    </row>
    <row r="8" spans="1:12" ht="24" customHeight="1">
      <c r="A8" s="38" t="s">
        <v>82</v>
      </c>
      <c r="B8" s="38" t="s">
        <v>12</v>
      </c>
      <c r="C8" s="38" t="s">
        <v>84</v>
      </c>
      <c r="D8" s="39" t="s">
        <v>652</v>
      </c>
      <c r="E8" s="39" t="s">
        <v>1380</v>
      </c>
      <c r="F8" s="38" t="s">
        <v>15</v>
      </c>
      <c r="G8" s="38" t="s">
        <v>510</v>
      </c>
      <c r="H8" s="40">
        <v>1251234755</v>
      </c>
      <c r="I8" s="39" t="s">
        <v>293</v>
      </c>
      <c r="J8" s="38" t="s">
        <v>612</v>
      </c>
      <c r="K8" s="38" t="s">
        <v>588</v>
      </c>
      <c r="L8" s="38"/>
    </row>
    <row r="9" spans="1:12" ht="24" customHeight="1">
      <c r="A9" s="38" t="s">
        <v>162</v>
      </c>
      <c r="B9" s="38" t="s">
        <v>12</v>
      </c>
      <c r="C9" s="38" t="s">
        <v>84</v>
      </c>
      <c r="D9" s="39" t="s">
        <v>548</v>
      </c>
      <c r="E9" s="39" t="s">
        <v>555</v>
      </c>
      <c r="F9" s="38" t="s">
        <v>60</v>
      </c>
      <c r="G9" s="38" t="s">
        <v>16</v>
      </c>
      <c r="H9" s="40">
        <v>1218918000</v>
      </c>
      <c r="I9" s="39" t="s">
        <v>544</v>
      </c>
      <c r="J9" s="38" t="s">
        <v>1381</v>
      </c>
      <c r="K9" s="38" t="s">
        <v>1583</v>
      </c>
      <c r="L9" s="38"/>
    </row>
    <row r="10" spans="1:12" ht="24" customHeight="1">
      <c r="A10" s="38" t="s">
        <v>163</v>
      </c>
      <c r="B10" s="38" t="s">
        <v>12</v>
      </c>
      <c r="C10" s="38" t="s">
        <v>84</v>
      </c>
      <c r="D10" s="39" t="s">
        <v>609</v>
      </c>
      <c r="E10" s="39" t="s">
        <v>575</v>
      </c>
      <c r="F10" s="38" t="s">
        <v>15</v>
      </c>
      <c r="G10" s="38" t="s">
        <v>510</v>
      </c>
      <c r="H10" s="40">
        <v>1137415240</v>
      </c>
      <c r="I10" s="39" t="s">
        <v>576</v>
      </c>
      <c r="J10" s="38" t="s">
        <v>577</v>
      </c>
      <c r="K10" s="38" t="s">
        <v>578</v>
      </c>
      <c r="L10" s="38"/>
    </row>
    <row r="11" spans="1:12" ht="24" customHeight="1">
      <c r="A11" s="38" t="s">
        <v>161</v>
      </c>
      <c r="B11" s="38" t="s">
        <v>12</v>
      </c>
      <c r="C11" s="38" t="s">
        <v>84</v>
      </c>
      <c r="D11" s="39" t="s">
        <v>1382</v>
      </c>
      <c r="E11" s="39" t="s">
        <v>1383</v>
      </c>
      <c r="F11" s="38" t="s">
        <v>15</v>
      </c>
      <c r="G11" s="38" t="s">
        <v>510</v>
      </c>
      <c r="H11" s="40">
        <v>1037943330</v>
      </c>
      <c r="I11" s="39" t="s">
        <v>293</v>
      </c>
      <c r="J11" s="38" t="s">
        <v>275</v>
      </c>
      <c r="K11" s="38" t="s">
        <v>1333</v>
      </c>
      <c r="L11" s="38"/>
    </row>
    <row r="12" spans="1:12" ht="24" customHeight="1">
      <c r="A12" s="38" t="s">
        <v>176</v>
      </c>
      <c r="B12" s="38" t="s">
        <v>12</v>
      </c>
      <c r="C12" s="38" t="s">
        <v>84</v>
      </c>
      <c r="D12" s="39" t="s">
        <v>1384</v>
      </c>
      <c r="E12" s="39" t="s">
        <v>1384</v>
      </c>
      <c r="F12" s="38" t="s">
        <v>15</v>
      </c>
      <c r="G12" s="38" t="s">
        <v>510</v>
      </c>
      <c r="H12" s="40">
        <v>997000000</v>
      </c>
      <c r="I12" s="39" t="s">
        <v>61</v>
      </c>
      <c r="J12" s="38" t="s">
        <v>1274</v>
      </c>
      <c r="K12" s="38" t="s">
        <v>1335</v>
      </c>
      <c r="L12" s="38"/>
    </row>
    <row r="13" spans="1:12" ht="24" customHeight="1">
      <c r="A13" s="38" t="s">
        <v>186</v>
      </c>
      <c r="B13" s="38" t="s">
        <v>12</v>
      </c>
      <c r="C13" s="38" t="s">
        <v>84</v>
      </c>
      <c r="D13" s="39" t="s">
        <v>554</v>
      </c>
      <c r="E13" s="39" t="s">
        <v>555</v>
      </c>
      <c r="F13" s="38" t="s">
        <v>60</v>
      </c>
      <c r="G13" s="38" t="s">
        <v>16</v>
      </c>
      <c r="H13" s="40">
        <v>929177000</v>
      </c>
      <c r="I13" s="39" t="s">
        <v>265</v>
      </c>
      <c r="J13" s="38" t="s">
        <v>266</v>
      </c>
      <c r="K13" s="38" t="s">
        <v>267</v>
      </c>
      <c r="L13" s="38"/>
    </row>
    <row r="14" spans="1:12" ht="24" customHeight="1">
      <c r="A14" s="38" t="s">
        <v>179</v>
      </c>
      <c r="B14" s="38" t="s">
        <v>12</v>
      </c>
      <c r="C14" s="38" t="s">
        <v>84</v>
      </c>
      <c r="D14" s="39" t="s">
        <v>579</v>
      </c>
      <c r="E14" s="39" t="s">
        <v>56</v>
      </c>
      <c r="F14" s="38" t="s">
        <v>15</v>
      </c>
      <c r="G14" s="38" t="s">
        <v>510</v>
      </c>
      <c r="H14" s="40">
        <v>887127601</v>
      </c>
      <c r="I14" s="39" t="s">
        <v>544</v>
      </c>
      <c r="J14" s="38" t="s">
        <v>1385</v>
      </c>
      <c r="K14" s="38" t="s">
        <v>547</v>
      </c>
      <c r="L14" s="38"/>
    </row>
    <row r="15" spans="1:12" ht="24" customHeight="1">
      <c r="A15" s="38" t="s">
        <v>866</v>
      </c>
      <c r="B15" s="38" t="s">
        <v>12</v>
      </c>
      <c r="C15" s="38" t="s">
        <v>84</v>
      </c>
      <c r="D15" s="39" t="s">
        <v>1386</v>
      </c>
      <c r="E15" s="39" t="s">
        <v>548</v>
      </c>
      <c r="F15" s="38" t="s">
        <v>15</v>
      </c>
      <c r="G15" s="38" t="s">
        <v>292</v>
      </c>
      <c r="H15" s="40">
        <v>878240000</v>
      </c>
      <c r="I15" s="39" t="s">
        <v>183</v>
      </c>
      <c r="J15" s="38" t="s">
        <v>1375</v>
      </c>
      <c r="K15" s="38" t="s">
        <v>273</v>
      </c>
      <c r="L15" s="38"/>
    </row>
    <row r="16" spans="1:12" ht="24" customHeight="1">
      <c r="A16" s="38" t="s">
        <v>867</v>
      </c>
      <c r="B16" s="38" t="s">
        <v>12</v>
      </c>
      <c r="C16" s="38" t="s">
        <v>84</v>
      </c>
      <c r="D16" s="39" t="s">
        <v>552</v>
      </c>
      <c r="E16" s="39" t="s">
        <v>552</v>
      </c>
      <c r="F16" s="38" t="s">
        <v>15</v>
      </c>
      <c r="G16" s="38" t="s">
        <v>510</v>
      </c>
      <c r="H16" s="40">
        <v>840011790</v>
      </c>
      <c r="I16" s="39" t="s">
        <v>79</v>
      </c>
      <c r="J16" s="38" t="s">
        <v>837</v>
      </c>
      <c r="K16" s="38" t="s">
        <v>838</v>
      </c>
      <c r="L16" s="38"/>
    </row>
    <row r="17" spans="1:12" ht="24" customHeight="1">
      <c r="A17" s="38" t="s">
        <v>868</v>
      </c>
      <c r="B17" s="38" t="s">
        <v>12</v>
      </c>
      <c r="C17" s="38" t="s">
        <v>84</v>
      </c>
      <c r="D17" s="39" t="s">
        <v>1387</v>
      </c>
      <c r="E17" s="39" t="s">
        <v>567</v>
      </c>
      <c r="F17" s="38" t="s">
        <v>15</v>
      </c>
      <c r="G17" s="38" t="s">
        <v>16</v>
      </c>
      <c r="H17" s="40">
        <v>804265000</v>
      </c>
      <c r="I17" s="39" t="s">
        <v>268</v>
      </c>
      <c r="J17" s="38" t="s">
        <v>648</v>
      </c>
      <c r="K17" s="38" t="s">
        <v>649</v>
      </c>
      <c r="L17" s="38"/>
    </row>
    <row r="18" spans="1:12" ht="24" customHeight="1">
      <c r="A18" s="38" t="s">
        <v>869</v>
      </c>
      <c r="B18" s="38" t="s">
        <v>12</v>
      </c>
      <c r="C18" s="38" t="s">
        <v>84</v>
      </c>
      <c r="D18" s="39" t="s">
        <v>1388</v>
      </c>
      <c r="E18" s="39" t="s">
        <v>1388</v>
      </c>
      <c r="F18" s="38" t="s">
        <v>15</v>
      </c>
      <c r="G18" s="38" t="s">
        <v>510</v>
      </c>
      <c r="H18" s="40">
        <v>753000000</v>
      </c>
      <c r="I18" s="39" t="s">
        <v>61</v>
      </c>
      <c r="J18" s="38" t="s">
        <v>1274</v>
      </c>
      <c r="K18" s="38" t="s">
        <v>1335</v>
      </c>
      <c r="L18" s="38"/>
    </row>
    <row r="19" spans="1:12" ht="24" customHeight="1">
      <c r="A19" s="38" t="s">
        <v>870</v>
      </c>
      <c r="B19" s="38" t="s">
        <v>12</v>
      </c>
      <c r="C19" s="38" t="s">
        <v>84</v>
      </c>
      <c r="D19" s="39" t="s">
        <v>764</v>
      </c>
      <c r="E19" s="39" t="s">
        <v>765</v>
      </c>
      <c r="F19" s="38" t="s">
        <v>60</v>
      </c>
      <c r="G19" s="38" t="s">
        <v>34</v>
      </c>
      <c r="H19" s="40">
        <v>570000000</v>
      </c>
      <c r="I19" s="39" t="s">
        <v>540</v>
      </c>
      <c r="J19" s="38" t="s">
        <v>762</v>
      </c>
      <c r="K19" s="38" t="s">
        <v>763</v>
      </c>
      <c r="L19" s="38"/>
    </row>
    <row r="20" spans="1:12" ht="24" customHeight="1">
      <c r="A20" s="38" t="s">
        <v>871</v>
      </c>
      <c r="B20" s="38" t="s">
        <v>12</v>
      </c>
      <c r="C20" s="38" t="s">
        <v>84</v>
      </c>
      <c r="D20" s="39" t="s">
        <v>551</v>
      </c>
      <c r="E20" s="39" t="s">
        <v>56</v>
      </c>
      <c r="F20" s="38" t="s">
        <v>15</v>
      </c>
      <c r="G20" s="38" t="s">
        <v>510</v>
      </c>
      <c r="H20" s="40">
        <v>515653653</v>
      </c>
      <c r="I20" s="39" t="s">
        <v>544</v>
      </c>
      <c r="J20" s="38" t="s">
        <v>1385</v>
      </c>
      <c r="K20" s="38" t="s">
        <v>547</v>
      </c>
      <c r="L20" s="38"/>
    </row>
    <row r="21" spans="1:12" ht="24" customHeight="1">
      <c r="A21" s="38" t="s">
        <v>872</v>
      </c>
      <c r="B21" s="38" t="s">
        <v>12</v>
      </c>
      <c r="C21" s="38" t="s">
        <v>84</v>
      </c>
      <c r="D21" s="39" t="s">
        <v>1389</v>
      </c>
      <c r="E21" s="39" t="s">
        <v>639</v>
      </c>
      <c r="F21" s="38" t="s">
        <v>15</v>
      </c>
      <c r="G21" s="38" t="s">
        <v>510</v>
      </c>
      <c r="H21" s="40">
        <v>469795570</v>
      </c>
      <c r="I21" s="39" t="s">
        <v>303</v>
      </c>
      <c r="J21" s="38" t="s">
        <v>640</v>
      </c>
      <c r="K21" s="38" t="s">
        <v>641</v>
      </c>
      <c r="L21" s="38"/>
    </row>
    <row r="22" spans="1:12" ht="24" customHeight="1">
      <c r="A22" s="38" t="s">
        <v>873</v>
      </c>
      <c r="B22" s="38" t="s">
        <v>12</v>
      </c>
      <c r="C22" s="38" t="s">
        <v>84</v>
      </c>
      <c r="D22" s="39" t="s">
        <v>1390</v>
      </c>
      <c r="E22" s="39" t="s">
        <v>533</v>
      </c>
      <c r="F22" s="38" t="s">
        <v>15</v>
      </c>
      <c r="G22" s="38" t="s">
        <v>16</v>
      </c>
      <c r="H22" s="40">
        <v>457775000</v>
      </c>
      <c r="I22" s="39" t="s">
        <v>308</v>
      </c>
      <c r="J22" s="38" t="s">
        <v>531</v>
      </c>
      <c r="K22" s="38" t="s">
        <v>532</v>
      </c>
      <c r="L22" s="38"/>
    </row>
    <row r="23" spans="1:12" ht="24" customHeight="1">
      <c r="A23" s="38" t="s">
        <v>874</v>
      </c>
      <c r="B23" s="38" t="s">
        <v>12</v>
      </c>
      <c r="C23" s="38" t="s">
        <v>84</v>
      </c>
      <c r="D23" s="39" t="s">
        <v>1391</v>
      </c>
      <c r="E23" s="39" t="s">
        <v>1392</v>
      </c>
      <c r="F23" s="38" t="s">
        <v>15</v>
      </c>
      <c r="G23" s="38" t="s">
        <v>16</v>
      </c>
      <c r="H23" s="40">
        <v>450000000</v>
      </c>
      <c r="I23" s="39" t="s">
        <v>262</v>
      </c>
      <c r="J23" s="38" t="s">
        <v>1393</v>
      </c>
      <c r="K23" s="38" t="s">
        <v>1584</v>
      </c>
      <c r="L23" s="38"/>
    </row>
    <row r="24" spans="1:12" ht="24" customHeight="1">
      <c r="A24" s="38" t="s">
        <v>875</v>
      </c>
      <c r="B24" s="38" t="s">
        <v>12</v>
      </c>
      <c r="C24" s="38" t="s">
        <v>84</v>
      </c>
      <c r="D24" s="39" t="s">
        <v>760</v>
      </c>
      <c r="E24" s="39" t="s">
        <v>761</v>
      </c>
      <c r="F24" s="38" t="s">
        <v>15</v>
      </c>
      <c r="G24" s="38" t="s">
        <v>16</v>
      </c>
      <c r="H24" s="40">
        <v>400000000</v>
      </c>
      <c r="I24" s="39" t="s">
        <v>540</v>
      </c>
      <c r="J24" s="38" t="s">
        <v>762</v>
      </c>
      <c r="K24" s="38" t="s">
        <v>763</v>
      </c>
      <c r="L24" s="38"/>
    </row>
    <row r="25" spans="1:12" ht="24" customHeight="1">
      <c r="A25" s="38" t="s">
        <v>876</v>
      </c>
      <c r="B25" s="38" t="s">
        <v>12</v>
      </c>
      <c r="C25" s="38" t="s">
        <v>84</v>
      </c>
      <c r="D25" s="39" t="s">
        <v>551</v>
      </c>
      <c r="E25" s="39" t="s">
        <v>551</v>
      </c>
      <c r="F25" s="38" t="s">
        <v>15</v>
      </c>
      <c r="G25" s="38" t="s">
        <v>510</v>
      </c>
      <c r="H25" s="40">
        <v>384123320</v>
      </c>
      <c r="I25" s="39" t="s">
        <v>79</v>
      </c>
      <c r="J25" s="38" t="s">
        <v>1379</v>
      </c>
      <c r="K25" s="38" t="s">
        <v>1582</v>
      </c>
      <c r="L25" s="38"/>
    </row>
    <row r="26" spans="1:12" ht="24" customHeight="1">
      <c r="A26" s="38" t="s">
        <v>877</v>
      </c>
      <c r="B26" s="38" t="s">
        <v>12</v>
      </c>
      <c r="C26" s="38" t="s">
        <v>84</v>
      </c>
      <c r="D26" s="39" t="s">
        <v>655</v>
      </c>
      <c r="E26" s="39" t="s">
        <v>655</v>
      </c>
      <c r="F26" s="38" t="s">
        <v>15</v>
      </c>
      <c r="G26" s="38" t="s">
        <v>510</v>
      </c>
      <c r="H26" s="40">
        <v>380080444</v>
      </c>
      <c r="I26" s="39" t="s">
        <v>79</v>
      </c>
      <c r="J26" s="38" t="s">
        <v>1379</v>
      </c>
      <c r="K26" s="38" t="s">
        <v>1582</v>
      </c>
      <c r="L26" s="38"/>
    </row>
    <row r="27" spans="1:12" ht="24" customHeight="1">
      <c r="A27" s="38" t="s">
        <v>878</v>
      </c>
      <c r="B27" s="38" t="s">
        <v>12</v>
      </c>
      <c r="C27" s="38" t="s">
        <v>84</v>
      </c>
      <c r="D27" s="39" t="s">
        <v>1394</v>
      </c>
      <c r="E27" s="39" t="s">
        <v>1395</v>
      </c>
      <c r="F27" s="38" t="s">
        <v>15</v>
      </c>
      <c r="G27" s="38" t="s">
        <v>510</v>
      </c>
      <c r="H27" s="40">
        <v>377602500</v>
      </c>
      <c r="I27" s="39" t="s">
        <v>87</v>
      </c>
      <c r="J27" s="38" t="s">
        <v>80</v>
      </c>
      <c r="K27" s="38" t="s">
        <v>276</v>
      </c>
      <c r="L27" s="38"/>
    </row>
    <row r="28" spans="1:12" ht="24" customHeight="1">
      <c r="A28" s="38" t="s">
        <v>879</v>
      </c>
      <c r="B28" s="38" t="s">
        <v>12</v>
      </c>
      <c r="C28" s="38" t="s">
        <v>84</v>
      </c>
      <c r="D28" s="39" t="s">
        <v>680</v>
      </c>
      <c r="E28" s="39" t="s">
        <v>1396</v>
      </c>
      <c r="F28" s="38" t="s">
        <v>15</v>
      </c>
      <c r="G28" s="38" t="s">
        <v>510</v>
      </c>
      <c r="H28" s="40">
        <v>374103500</v>
      </c>
      <c r="I28" s="39" t="s">
        <v>293</v>
      </c>
      <c r="J28" s="38" t="s">
        <v>275</v>
      </c>
      <c r="K28" s="38" t="s">
        <v>1333</v>
      </c>
      <c r="L28" s="38"/>
    </row>
    <row r="29" spans="1:12" ht="24" customHeight="1">
      <c r="A29" s="38" t="s">
        <v>880</v>
      </c>
      <c r="B29" s="38" t="s">
        <v>12</v>
      </c>
      <c r="C29" s="38" t="s">
        <v>84</v>
      </c>
      <c r="D29" s="39" t="s">
        <v>609</v>
      </c>
      <c r="E29" s="39" t="s">
        <v>609</v>
      </c>
      <c r="F29" s="38" t="s">
        <v>15</v>
      </c>
      <c r="G29" s="38" t="s">
        <v>510</v>
      </c>
      <c r="H29" s="40">
        <v>373000000</v>
      </c>
      <c r="I29" s="39" t="s">
        <v>61</v>
      </c>
      <c r="J29" s="38" t="s">
        <v>1274</v>
      </c>
      <c r="K29" s="38" t="s">
        <v>1335</v>
      </c>
      <c r="L29" s="38"/>
    </row>
    <row r="30" spans="1:12" ht="24" customHeight="1">
      <c r="A30" s="38" t="s">
        <v>881</v>
      </c>
      <c r="B30" s="38" t="s">
        <v>12</v>
      </c>
      <c r="C30" s="38" t="s">
        <v>84</v>
      </c>
      <c r="D30" s="39" t="s">
        <v>1397</v>
      </c>
      <c r="E30" s="39" t="s">
        <v>1398</v>
      </c>
      <c r="F30" s="38" t="s">
        <v>60</v>
      </c>
      <c r="G30" s="38" t="s">
        <v>34</v>
      </c>
      <c r="H30" s="40">
        <v>351737900</v>
      </c>
      <c r="I30" s="39" t="s">
        <v>269</v>
      </c>
      <c r="J30" s="38" t="s">
        <v>1399</v>
      </c>
      <c r="K30" s="38" t="s">
        <v>1585</v>
      </c>
      <c r="L30" s="38"/>
    </row>
    <row r="31" spans="1:12" ht="24" customHeight="1">
      <c r="A31" s="38" t="s">
        <v>882</v>
      </c>
      <c r="B31" s="38" t="s">
        <v>12</v>
      </c>
      <c r="C31" s="38" t="s">
        <v>84</v>
      </c>
      <c r="D31" s="39" t="s">
        <v>552</v>
      </c>
      <c r="E31" s="39" t="s">
        <v>552</v>
      </c>
      <c r="F31" s="38" t="s">
        <v>15</v>
      </c>
      <c r="G31" s="38" t="s">
        <v>510</v>
      </c>
      <c r="H31" s="40">
        <v>322000000</v>
      </c>
      <c r="I31" s="39" t="s">
        <v>61</v>
      </c>
      <c r="J31" s="38" t="s">
        <v>1274</v>
      </c>
      <c r="K31" s="38" t="s">
        <v>1335</v>
      </c>
      <c r="L31" s="38"/>
    </row>
    <row r="32" spans="1:12" ht="24" customHeight="1">
      <c r="A32" s="38" t="s">
        <v>883</v>
      </c>
      <c r="B32" s="38" t="s">
        <v>12</v>
      </c>
      <c r="C32" s="38" t="s">
        <v>84</v>
      </c>
      <c r="D32" s="39" t="s">
        <v>551</v>
      </c>
      <c r="E32" s="39" t="s">
        <v>1400</v>
      </c>
      <c r="F32" s="38" t="s">
        <v>15</v>
      </c>
      <c r="G32" s="38" t="s">
        <v>510</v>
      </c>
      <c r="H32" s="40">
        <v>301356300</v>
      </c>
      <c r="I32" s="39" t="s">
        <v>293</v>
      </c>
      <c r="J32" s="38" t="s">
        <v>275</v>
      </c>
      <c r="K32" s="38" t="s">
        <v>1333</v>
      </c>
      <c r="L32" s="38"/>
    </row>
    <row r="33" spans="1:12" ht="24" customHeight="1">
      <c r="A33" s="38" t="s">
        <v>884</v>
      </c>
      <c r="B33" s="38" t="s">
        <v>12</v>
      </c>
      <c r="C33" s="38" t="s">
        <v>84</v>
      </c>
      <c r="D33" s="39" t="s">
        <v>627</v>
      </c>
      <c r="E33" s="39" t="s">
        <v>628</v>
      </c>
      <c r="F33" s="38" t="s">
        <v>60</v>
      </c>
      <c r="G33" s="38" t="s">
        <v>16</v>
      </c>
      <c r="H33" s="40">
        <v>300000000</v>
      </c>
      <c r="I33" s="39" t="s">
        <v>169</v>
      </c>
      <c r="J33" s="38" t="s">
        <v>629</v>
      </c>
      <c r="K33" s="38" t="s">
        <v>630</v>
      </c>
      <c r="L33" s="38"/>
    </row>
    <row r="34" spans="1:12" ht="24" customHeight="1">
      <c r="A34" s="38" t="s">
        <v>885</v>
      </c>
      <c r="B34" s="38" t="s">
        <v>12</v>
      </c>
      <c r="C34" s="38" t="s">
        <v>84</v>
      </c>
      <c r="D34" s="39" t="s">
        <v>766</v>
      </c>
      <c r="E34" s="39" t="s">
        <v>767</v>
      </c>
      <c r="F34" s="38" t="s">
        <v>60</v>
      </c>
      <c r="G34" s="38" t="s">
        <v>34</v>
      </c>
      <c r="H34" s="40">
        <v>300000000</v>
      </c>
      <c r="I34" s="39" t="s">
        <v>540</v>
      </c>
      <c r="J34" s="38" t="s">
        <v>762</v>
      </c>
      <c r="K34" s="38" t="s">
        <v>763</v>
      </c>
      <c r="L34" s="38"/>
    </row>
    <row r="35" spans="1:12" ht="24" customHeight="1">
      <c r="A35" s="38" t="s">
        <v>886</v>
      </c>
      <c r="B35" s="38" t="s">
        <v>12</v>
      </c>
      <c r="C35" s="38" t="s">
        <v>84</v>
      </c>
      <c r="D35" s="39" t="s">
        <v>1401</v>
      </c>
      <c r="E35" s="39" t="s">
        <v>1402</v>
      </c>
      <c r="F35" s="38" t="s">
        <v>15</v>
      </c>
      <c r="G35" s="38" t="s">
        <v>16</v>
      </c>
      <c r="H35" s="40">
        <v>279400000</v>
      </c>
      <c r="I35" s="39" t="s">
        <v>183</v>
      </c>
      <c r="J35" s="38" t="s">
        <v>272</v>
      </c>
      <c r="K35" s="38" t="s">
        <v>273</v>
      </c>
      <c r="L35" s="38"/>
    </row>
    <row r="36" spans="1:12" ht="24" customHeight="1">
      <c r="A36" s="38" t="s">
        <v>887</v>
      </c>
      <c r="B36" s="38" t="s">
        <v>12</v>
      </c>
      <c r="C36" s="38" t="s">
        <v>84</v>
      </c>
      <c r="D36" s="39" t="s">
        <v>770</v>
      </c>
      <c r="E36" s="39" t="s">
        <v>771</v>
      </c>
      <c r="F36" s="38" t="s">
        <v>60</v>
      </c>
      <c r="G36" s="38" t="s">
        <v>34</v>
      </c>
      <c r="H36" s="40">
        <v>270000000</v>
      </c>
      <c r="I36" s="39" t="s">
        <v>540</v>
      </c>
      <c r="J36" s="38" t="s">
        <v>762</v>
      </c>
      <c r="K36" s="38" t="s">
        <v>763</v>
      </c>
      <c r="L36" s="38"/>
    </row>
    <row r="37" spans="1:12" ht="24" customHeight="1">
      <c r="A37" s="38" t="s">
        <v>888</v>
      </c>
      <c r="B37" s="38" t="s">
        <v>12</v>
      </c>
      <c r="C37" s="38" t="s">
        <v>84</v>
      </c>
      <c r="D37" s="39" t="s">
        <v>814</v>
      </c>
      <c r="E37" s="39" t="s">
        <v>533</v>
      </c>
      <c r="F37" s="38" t="s">
        <v>60</v>
      </c>
      <c r="G37" s="38" t="s">
        <v>34</v>
      </c>
      <c r="H37" s="40">
        <v>248000000</v>
      </c>
      <c r="I37" s="39" t="s">
        <v>153</v>
      </c>
      <c r="J37" s="38" t="s">
        <v>208</v>
      </c>
      <c r="K37" s="38" t="s">
        <v>1586</v>
      </c>
      <c r="L37" s="38"/>
    </row>
    <row r="38" spans="1:12" ht="24" customHeight="1">
      <c r="A38" s="38" t="s">
        <v>889</v>
      </c>
      <c r="B38" s="38" t="s">
        <v>12</v>
      </c>
      <c r="C38" s="38" t="s">
        <v>84</v>
      </c>
      <c r="D38" s="39" t="s">
        <v>684</v>
      </c>
      <c r="E38" s="39" t="s">
        <v>1403</v>
      </c>
      <c r="F38" s="38" t="s">
        <v>15</v>
      </c>
      <c r="G38" s="38" t="s">
        <v>510</v>
      </c>
      <c r="H38" s="40">
        <v>239492400</v>
      </c>
      <c r="I38" s="39" t="s">
        <v>293</v>
      </c>
      <c r="J38" s="38" t="s">
        <v>275</v>
      </c>
      <c r="K38" s="38" t="s">
        <v>1333</v>
      </c>
      <c r="L38" s="38"/>
    </row>
    <row r="39" spans="1:12" ht="24" customHeight="1">
      <c r="A39" s="38" t="s">
        <v>890</v>
      </c>
      <c r="B39" s="38" t="s">
        <v>12</v>
      </c>
      <c r="C39" s="38" t="s">
        <v>84</v>
      </c>
      <c r="D39" s="39" t="s">
        <v>619</v>
      </c>
      <c r="E39" s="39" t="s">
        <v>619</v>
      </c>
      <c r="F39" s="38" t="s">
        <v>15</v>
      </c>
      <c r="G39" s="38" t="s">
        <v>510</v>
      </c>
      <c r="H39" s="40">
        <v>236000000</v>
      </c>
      <c r="I39" s="39" t="s">
        <v>61</v>
      </c>
      <c r="J39" s="38" t="s">
        <v>1274</v>
      </c>
      <c r="K39" s="38" t="s">
        <v>1335</v>
      </c>
      <c r="L39" s="38"/>
    </row>
    <row r="40" spans="1:12" ht="24" customHeight="1">
      <c r="A40" s="38" t="s">
        <v>891</v>
      </c>
      <c r="B40" s="38" t="s">
        <v>12</v>
      </c>
      <c r="C40" s="38" t="s">
        <v>84</v>
      </c>
      <c r="D40" s="39" t="s">
        <v>1404</v>
      </c>
      <c r="E40" s="39" t="s">
        <v>551</v>
      </c>
      <c r="F40" s="38" t="s">
        <v>15</v>
      </c>
      <c r="G40" s="38" t="s">
        <v>510</v>
      </c>
      <c r="H40" s="40">
        <v>213434878</v>
      </c>
      <c r="I40" s="39" t="s">
        <v>87</v>
      </c>
      <c r="J40" s="38" t="s">
        <v>80</v>
      </c>
      <c r="K40" s="38" t="s">
        <v>276</v>
      </c>
      <c r="L40" s="38"/>
    </row>
    <row r="41" spans="1:12" ht="24" customHeight="1">
      <c r="A41" s="38" t="s">
        <v>892</v>
      </c>
      <c r="B41" s="38" t="s">
        <v>12</v>
      </c>
      <c r="C41" s="38" t="s">
        <v>84</v>
      </c>
      <c r="D41" s="39" t="s">
        <v>1405</v>
      </c>
      <c r="E41" s="39" t="s">
        <v>545</v>
      </c>
      <c r="F41" s="38" t="s">
        <v>15</v>
      </c>
      <c r="G41" s="38" t="s">
        <v>510</v>
      </c>
      <c r="H41" s="40">
        <v>212214800</v>
      </c>
      <c r="I41" s="39" t="s">
        <v>183</v>
      </c>
      <c r="J41" s="38" t="s">
        <v>664</v>
      </c>
      <c r="K41" s="38" t="s">
        <v>665</v>
      </c>
      <c r="L41" s="38"/>
    </row>
    <row r="42" spans="1:12" ht="24" customHeight="1">
      <c r="A42" s="38" t="s">
        <v>893</v>
      </c>
      <c r="B42" s="38" t="s">
        <v>12</v>
      </c>
      <c r="C42" s="38" t="s">
        <v>84</v>
      </c>
      <c r="D42" s="39" t="s">
        <v>534</v>
      </c>
      <c r="E42" s="39" t="s">
        <v>535</v>
      </c>
      <c r="F42" s="38" t="s">
        <v>15</v>
      </c>
      <c r="G42" s="38" t="s">
        <v>507</v>
      </c>
      <c r="H42" s="40">
        <v>200000000</v>
      </c>
      <c r="I42" s="39" t="s">
        <v>536</v>
      </c>
      <c r="J42" s="38" t="s">
        <v>1406</v>
      </c>
      <c r="K42" s="38" t="s">
        <v>732</v>
      </c>
      <c r="L42" s="38" t="s">
        <v>1587</v>
      </c>
    </row>
    <row r="43" spans="1:12" ht="24" customHeight="1">
      <c r="A43" s="38" t="s">
        <v>894</v>
      </c>
      <c r="B43" s="38" t="s">
        <v>12</v>
      </c>
      <c r="C43" s="38" t="s">
        <v>84</v>
      </c>
      <c r="D43" s="39" t="s">
        <v>772</v>
      </c>
      <c r="E43" s="39" t="s">
        <v>773</v>
      </c>
      <c r="F43" s="38" t="s">
        <v>60</v>
      </c>
      <c r="G43" s="38" t="s">
        <v>34</v>
      </c>
      <c r="H43" s="40">
        <v>200000000</v>
      </c>
      <c r="I43" s="39" t="s">
        <v>540</v>
      </c>
      <c r="J43" s="38" t="s">
        <v>762</v>
      </c>
      <c r="K43" s="38" t="s">
        <v>763</v>
      </c>
      <c r="L43" s="38"/>
    </row>
    <row r="44" spans="1:12" ht="24" customHeight="1">
      <c r="A44" s="38" t="s">
        <v>895</v>
      </c>
      <c r="B44" s="38" t="s">
        <v>12</v>
      </c>
      <c r="C44" s="38" t="s">
        <v>84</v>
      </c>
      <c r="D44" s="39" t="s">
        <v>768</v>
      </c>
      <c r="E44" s="39" t="s">
        <v>769</v>
      </c>
      <c r="F44" s="38" t="s">
        <v>60</v>
      </c>
      <c r="G44" s="38" t="s">
        <v>34</v>
      </c>
      <c r="H44" s="40">
        <v>200000000</v>
      </c>
      <c r="I44" s="39" t="s">
        <v>540</v>
      </c>
      <c r="J44" s="38" t="s">
        <v>762</v>
      </c>
      <c r="K44" s="38" t="s">
        <v>763</v>
      </c>
      <c r="L44" s="38"/>
    </row>
    <row r="45" spans="1:12" ht="24" customHeight="1">
      <c r="A45" s="38" t="s">
        <v>896</v>
      </c>
      <c r="B45" s="38" t="s">
        <v>12</v>
      </c>
      <c r="C45" s="38" t="s">
        <v>84</v>
      </c>
      <c r="D45" s="39" t="s">
        <v>707</v>
      </c>
      <c r="E45" s="39" t="s">
        <v>708</v>
      </c>
      <c r="F45" s="38" t="s">
        <v>22</v>
      </c>
      <c r="G45" s="38" t="s">
        <v>16</v>
      </c>
      <c r="H45" s="40">
        <v>198000000</v>
      </c>
      <c r="I45" s="39" t="s">
        <v>372</v>
      </c>
      <c r="J45" s="38" t="s">
        <v>705</v>
      </c>
      <c r="K45" s="38" t="s">
        <v>706</v>
      </c>
      <c r="L45" s="38"/>
    </row>
    <row r="46" spans="1:12" ht="24" customHeight="1">
      <c r="A46" s="38" t="s">
        <v>897</v>
      </c>
      <c r="B46" s="38" t="s">
        <v>12</v>
      </c>
      <c r="C46" s="38" t="s">
        <v>84</v>
      </c>
      <c r="D46" s="39" t="s">
        <v>605</v>
      </c>
      <c r="E46" s="39" t="s">
        <v>605</v>
      </c>
      <c r="F46" s="38" t="s">
        <v>22</v>
      </c>
      <c r="G46" s="38" t="s">
        <v>16</v>
      </c>
      <c r="H46" s="40">
        <v>196000000</v>
      </c>
      <c r="I46" s="39" t="s">
        <v>576</v>
      </c>
      <c r="J46" s="38" t="s">
        <v>601</v>
      </c>
      <c r="K46" s="38" t="s">
        <v>602</v>
      </c>
      <c r="L46" s="38"/>
    </row>
    <row r="47" spans="1:12" ht="24" customHeight="1">
      <c r="A47" s="38" t="s">
        <v>898</v>
      </c>
      <c r="B47" s="38" t="s">
        <v>12</v>
      </c>
      <c r="C47" s="38" t="s">
        <v>84</v>
      </c>
      <c r="D47" s="39" t="s">
        <v>1407</v>
      </c>
      <c r="E47" s="39" t="s">
        <v>650</v>
      </c>
      <c r="F47" s="38" t="s">
        <v>15</v>
      </c>
      <c r="G47" s="38" t="s">
        <v>16</v>
      </c>
      <c r="H47" s="40">
        <v>195360000</v>
      </c>
      <c r="I47" s="39" t="s">
        <v>268</v>
      </c>
      <c r="J47" s="38" t="s">
        <v>648</v>
      </c>
      <c r="K47" s="38" t="s">
        <v>649</v>
      </c>
      <c r="L47" s="38"/>
    </row>
    <row r="48" spans="1:12" ht="24" customHeight="1">
      <c r="A48" s="38" t="s">
        <v>899</v>
      </c>
      <c r="B48" s="38" t="s">
        <v>12</v>
      </c>
      <c r="C48" s="38" t="s">
        <v>84</v>
      </c>
      <c r="D48" s="39" t="s">
        <v>742</v>
      </c>
      <c r="E48" s="39" t="s">
        <v>743</v>
      </c>
      <c r="F48" s="38" t="s">
        <v>60</v>
      </c>
      <c r="G48" s="38" t="s">
        <v>34</v>
      </c>
      <c r="H48" s="40">
        <v>189785200</v>
      </c>
      <c r="I48" s="39" t="s">
        <v>104</v>
      </c>
      <c r="J48" s="38" t="s">
        <v>744</v>
      </c>
      <c r="K48" s="38" t="s">
        <v>745</v>
      </c>
      <c r="L48" s="38"/>
    </row>
    <row r="49" spans="1:12" ht="24" customHeight="1">
      <c r="A49" s="38" t="s">
        <v>900</v>
      </c>
      <c r="B49" s="38" t="s">
        <v>12</v>
      </c>
      <c r="C49" s="38" t="s">
        <v>84</v>
      </c>
      <c r="D49" s="39" t="s">
        <v>689</v>
      </c>
      <c r="E49" s="39" t="s">
        <v>520</v>
      </c>
      <c r="F49" s="38" t="s">
        <v>15</v>
      </c>
      <c r="G49" s="38" t="s">
        <v>507</v>
      </c>
      <c r="H49" s="40">
        <v>180000000</v>
      </c>
      <c r="I49" s="39" t="s">
        <v>517</v>
      </c>
      <c r="J49" s="38" t="s">
        <v>518</v>
      </c>
      <c r="K49" s="38" t="s">
        <v>519</v>
      </c>
      <c r="L49" s="38" t="s">
        <v>1587</v>
      </c>
    </row>
    <row r="50" spans="1:12" ht="24" customHeight="1">
      <c r="A50" s="38" t="s">
        <v>901</v>
      </c>
      <c r="B50" s="38" t="s">
        <v>12</v>
      </c>
      <c r="C50" s="38" t="s">
        <v>84</v>
      </c>
      <c r="D50" s="39" t="s">
        <v>1408</v>
      </c>
      <c r="E50" s="39" t="s">
        <v>598</v>
      </c>
      <c r="F50" s="38" t="s">
        <v>15</v>
      </c>
      <c r="G50" s="38" t="s">
        <v>510</v>
      </c>
      <c r="H50" s="40">
        <v>173775346</v>
      </c>
      <c r="I50" s="39" t="s">
        <v>87</v>
      </c>
      <c r="J50" s="38" t="s">
        <v>80</v>
      </c>
      <c r="K50" s="38" t="s">
        <v>276</v>
      </c>
      <c r="L50" s="38"/>
    </row>
    <row r="51" spans="1:12" ht="24" customHeight="1">
      <c r="A51" s="38" t="s">
        <v>902</v>
      </c>
      <c r="B51" s="38" t="s">
        <v>12</v>
      </c>
      <c r="C51" s="38" t="s">
        <v>84</v>
      </c>
      <c r="D51" s="39" t="s">
        <v>1409</v>
      </c>
      <c r="E51" s="39" t="s">
        <v>553</v>
      </c>
      <c r="F51" s="38" t="s">
        <v>15</v>
      </c>
      <c r="G51" s="38" t="s">
        <v>510</v>
      </c>
      <c r="H51" s="40">
        <v>171117783</v>
      </c>
      <c r="I51" s="39" t="s">
        <v>87</v>
      </c>
      <c r="J51" s="38" t="s">
        <v>80</v>
      </c>
      <c r="K51" s="38" t="s">
        <v>276</v>
      </c>
      <c r="L51" s="38"/>
    </row>
    <row r="52" spans="1:12" ht="24" customHeight="1">
      <c r="A52" s="38" t="s">
        <v>903</v>
      </c>
      <c r="B52" s="38" t="s">
        <v>12</v>
      </c>
      <c r="C52" s="38" t="s">
        <v>84</v>
      </c>
      <c r="D52" s="39" t="s">
        <v>620</v>
      </c>
      <c r="E52" s="39" t="s">
        <v>620</v>
      </c>
      <c r="F52" s="38" t="s">
        <v>15</v>
      </c>
      <c r="G52" s="38" t="s">
        <v>510</v>
      </c>
      <c r="H52" s="40">
        <v>165000000</v>
      </c>
      <c r="I52" s="39" t="s">
        <v>61</v>
      </c>
      <c r="J52" s="38" t="s">
        <v>1274</v>
      </c>
      <c r="K52" s="38" t="s">
        <v>1335</v>
      </c>
      <c r="L52" s="38"/>
    </row>
    <row r="53" spans="1:12" ht="24" customHeight="1">
      <c r="A53" s="38" t="s">
        <v>904</v>
      </c>
      <c r="B53" s="38" t="s">
        <v>12</v>
      </c>
      <c r="C53" s="38" t="s">
        <v>84</v>
      </c>
      <c r="D53" s="39" t="s">
        <v>620</v>
      </c>
      <c r="E53" s="39" t="s">
        <v>1410</v>
      </c>
      <c r="F53" s="38" t="s">
        <v>15</v>
      </c>
      <c r="G53" s="38" t="s">
        <v>510</v>
      </c>
      <c r="H53" s="40">
        <v>159590060</v>
      </c>
      <c r="I53" s="39" t="s">
        <v>293</v>
      </c>
      <c r="J53" s="38" t="s">
        <v>275</v>
      </c>
      <c r="K53" s="38" t="s">
        <v>1333</v>
      </c>
      <c r="L53" s="38"/>
    </row>
    <row r="54" spans="1:12" ht="24" customHeight="1">
      <c r="A54" s="38" t="s">
        <v>905</v>
      </c>
      <c r="B54" s="38" t="s">
        <v>12</v>
      </c>
      <c r="C54" s="38" t="s">
        <v>84</v>
      </c>
      <c r="D54" s="39" t="s">
        <v>619</v>
      </c>
      <c r="E54" s="39" t="s">
        <v>619</v>
      </c>
      <c r="F54" s="38" t="s">
        <v>15</v>
      </c>
      <c r="G54" s="38" t="s">
        <v>510</v>
      </c>
      <c r="H54" s="40">
        <v>149934100</v>
      </c>
      <c r="I54" s="39" t="s">
        <v>79</v>
      </c>
      <c r="J54" s="38" t="s">
        <v>837</v>
      </c>
      <c r="K54" s="38" t="s">
        <v>838</v>
      </c>
      <c r="L54" s="38"/>
    </row>
    <row r="55" spans="1:12" ht="24" customHeight="1">
      <c r="A55" s="38" t="s">
        <v>906</v>
      </c>
      <c r="B55" s="38" t="s">
        <v>12</v>
      </c>
      <c r="C55" s="38" t="s">
        <v>84</v>
      </c>
      <c r="D55" s="39" t="s">
        <v>1411</v>
      </c>
      <c r="E55" s="39" t="s">
        <v>1412</v>
      </c>
      <c r="F55" s="38" t="s">
        <v>60</v>
      </c>
      <c r="G55" s="38" t="s">
        <v>34</v>
      </c>
      <c r="H55" s="40">
        <v>149466800</v>
      </c>
      <c r="I55" s="39" t="s">
        <v>269</v>
      </c>
      <c r="J55" s="38" t="s">
        <v>1399</v>
      </c>
      <c r="K55" s="38" t="s">
        <v>1585</v>
      </c>
      <c r="L55" s="38"/>
    </row>
    <row r="56" spans="1:12" ht="24" customHeight="1">
      <c r="A56" s="38" t="s">
        <v>907</v>
      </c>
      <c r="B56" s="38" t="s">
        <v>12</v>
      </c>
      <c r="C56" s="38" t="s">
        <v>84</v>
      </c>
      <c r="D56" s="39" t="s">
        <v>1413</v>
      </c>
      <c r="E56" s="39" t="s">
        <v>1414</v>
      </c>
      <c r="F56" s="38" t="s">
        <v>15</v>
      </c>
      <c r="G56" s="38" t="s">
        <v>510</v>
      </c>
      <c r="H56" s="40">
        <v>140000000</v>
      </c>
      <c r="I56" s="39" t="s">
        <v>299</v>
      </c>
      <c r="J56" s="38" t="s">
        <v>302</v>
      </c>
      <c r="K56" s="38" t="s">
        <v>618</v>
      </c>
      <c r="L56" s="38"/>
    </row>
    <row r="57" spans="1:12" ht="24" customHeight="1">
      <c r="A57" s="38" t="s">
        <v>908</v>
      </c>
      <c r="B57" s="38" t="s">
        <v>12</v>
      </c>
      <c r="C57" s="38" t="s">
        <v>84</v>
      </c>
      <c r="D57" s="39" t="s">
        <v>1415</v>
      </c>
      <c r="E57" s="39" t="s">
        <v>674</v>
      </c>
      <c r="F57" s="38" t="s">
        <v>15</v>
      </c>
      <c r="G57" s="38" t="s">
        <v>510</v>
      </c>
      <c r="H57" s="40">
        <v>139784190</v>
      </c>
      <c r="I57" s="39" t="s">
        <v>87</v>
      </c>
      <c r="J57" s="38" t="s">
        <v>80</v>
      </c>
      <c r="K57" s="38" t="s">
        <v>276</v>
      </c>
      <c r="L57" s="38"/>
    </row>
    <row r="58" spans="1:12" ht="24" customHeight="1">
      <c r="A58" s="38" t="s">
        <v>909</v>
      </c>
      <c r="B58" s="38" t="s">
        <v>12</v>
      </c>
      <c r="C58" s="38" t="s">
        <v>84</v>
      </c>
      <c r="D58" s="39" t="s">
        <v>543</v>
      </c>
      <c r="E58" s="39" t="s">
        <v>543</v>
      </c>
      <c r="F58" s="38" t="s">
        <v>15</v>
      </c>
      <c r="G58" s="38" t="s">
        <v>510</v>
      </c>
      <c r="H58" s="40">
        <v>135579600</v>
      </c>
      <c r="I58" s="39" t="s">
        <v>576</v>
      </c>
      <c r="J58" s="38" t="s">
        <v>454</v>
      </c>
      <c r="K58" s="38" t="s">
        <v>602</v>
      </c>
      <c r="L58" s="38"/>
    </row>
    <row r="59" spans="1:12" ht="24" customHeight="1">
      <c r="A59" s="38" t="s">
        <v>910</v>
      </c>
      <c r="B59" s="38" t="s">
        <v>12</v>
      </c>
      <c r="C59" s="38" t="s">
        <v>84</v>
      </c>
      <c r="D59" s="39" t="s">
        <v>839</v>
      </c>
      <c r="E59" s="39" t="s">
        <v>839</v>
      </c>
      <c r="F59" s="38" t="s">
        <v>15</v>
      </c>
      <c r="G59" s="38" t="s">
        <v>510</v>
      </c>
      <c r="H59" s="40">
        <v>134546288</v>
      </c>
      <c r="I59" s="39" t="s">
        <v>79</v>
      </c>
      <c r="J59" s="38" t="s">
        <v>1379</v>
      </c>
      <c r="K59" s="38" t="s">
        <v>1582</v>
      </c>
      <c r="L59" s="38"/>
    </row>
    <row r="60" spans="1:12" ht="24" customHeight="1">
      <c r="A60" s="38" t="s">
        <v>911</v>
      </c>
      <c r="B60" s="38" t="s">
        <v>12</v>
      </c>
      <c r="C60" s="38" t="s">
        <v>84</v>
      </c>
      <c r="D60" s="39" t="s">
        <v>1416</v>
      </c>
      <c r="E60" s="39" t="s">
        <v>1417</v>
      </c>
      <c r="F60" s="38" t="s">
        <v>60</v>
      </c>
      <c r="G60" s="38" t="s">
        <v>34</v>
      </c>
      <c r="H60" s="40">
        <v>132000000</v>
      </c>
      <c r="I60" s="39" t="s">
        <v>308</v>
      </c>
      <c r="J60" s="38" t="s">
        <v>529</v>
      </c>
      <c r="K60" s="38" t="s">
        <v>530</v>
      </c>
      <c r="L60" s="38"/>
    </row>
    <row r="61" spans="1:12" ht="24" customHeight="1">
      <c r="A61" s="38" t="s">
        <v>912</v>
      </c>
      <c r="B61" s="38" t="s">
        <v>12</v>
      </c>
      <c r="C61" s="38" t="s">
        <v>84</v>
      </c>
      <c r="D61" s="39" t="s">
        <v>592</v>
      </c>
      <c r="E61" s="39" t="s">
        <v>592</v>
      </c>
      <c r="F61" s="38" t="s">
        <v>60</v>
      </c>
      <c r="G61" s="38" t="s">
        <v>16</v>
      </c>
      <c r="H61" s="40">
        <v>132000000</v>
      </c>
      <c r="I61" s="39" t="s">
        <v>299</v>
      </c>
      <c r="J61" s="38" t="s">
        <v>625</v>
      </c>
      <c r="K61" s="38" t="s">
        <v>623</v>
      </c>
      <c r="L61" s="38"/>
    </row>
    <row r="62" spans="1:12" ht="24" customHeight="1">
      <c r="A62" s="38" t="s">
        <v>913</v>
      </c>
      <c r="B62" s="38" t="s">
        <v>12</v>
      </c>
      <c r="C62" s="38" t="s">
        <v>84</v>
      </c>
      <c r="D62" s="39" t="s">
        <v>1418</v>
      </c>
      <c r="E62" s="39" t="s">
        <v>1419</v>
      </c>
      <c r="F62" s="38" t="s">
        <v>15</v>
      </c>
      <c r="G62" s="38" t="s">
        <v>510</v>
      </c>
      <c r="H62" s="40">
        <v>129359970</v>
      </c>
      <c r="I62" s="39" t="s">
        <v>87</v>
      </c>
      <c r="J62" s="38" t="s">
        <v>1313</v>
      </c>
      <c r="K62" s="38" t="s">
        <v>1359</v>
      </c>
      <c r="L62" s="38"/>
    </row>
    <row r="63" spans="1:12" ht="24" customHeight="1">
      <c r="A63" s="38" t="s">
        <v>914</v>
      </c>
      <c r="B63" s="38" t="s">
        <v>12</v>
      </c>
      <c r="C63" s="38" t="s">
        <v>84</v>
      </c>
      <c r="D63" s="39" t="s">
        <v>508</v>
      </c>
      <c r="E63" s="39" t="s">
        <v>509</v>
      </c>
      <c r="F63" s="38" t="s">
        <v>15</v>
      </c>
      <c r="G63" s="38" t="s">
        <v>510</v>
      </c>
      <c r="H63" s="40">
        <v>120000000</v>
      </c>
      <c r="I63" s="39" t="s">
        <v>1302</v>
      </c>
      <c r="J63" s="38" t="s">
        <v>1420</v>
      </c>
      <c r="K63" s="38" t="s">
        <v>1588</v>
      </c>
      <c r="L63" s="38"/>
    </row>
    <row r="64" spans="1:12" ht="24" customHeight="1">
      <c r="A64" s="38" t="s">
        <v>915</v>
      </c>
      <c r="B64" s="38" t="s">
        <v>12</v>
      </c>
      <c r="C64" s="38" t="s">
        <v>84</v>
      </c>
      <c r="D64" s="39" t="s">
        <v>1421</v>
      </c>
      <c r="E64" s="39" t="s">
        <v>671</v>
      </c>
      <c r="F64" s="38" t="s">
        <v>15</v>
      </c>
      <c r="G64" s="38" t="s">
        <v>510</v>
      </c>
      <c r="H64" s="40">
        <v>113962874</v>
      </c>
      <c r="I64" s="39" t="s">
        <v>87</v>
      </c>
      <c r="J64" s="38" t="s">
        <v>80</v>
      </c>
      <c r="K64" s="38" t="s">
        <v>276</v>
      </c>
      <c r="L64" s="38"/>
    </row>
    <row r="65" spans="1:12" ht="24" customHeight="1">
      <c r="A65" s="38" t="s">
        <v>916</v>
      </c>
      <c r="B65" s="38" t="s">
        <v>12</v>
      </c>
      <c r="C65" s="38" t="s">
        <v>84</v>
      </c>
      <c r="D65" s="39" t="s">
        <v>1422</v>
      </c>
      <c r="E65" s="39" t="s">
        <v>833</v>
      </c>
      <c r="F65" s="38" t="s">
        <v>22</v>
      </c>
      <c r="G65" s="38" t="s">
        <v>190</v>
      </c>
      <c r="H65" s="40">
        <v>113300000</v>
      </c>
      <c r="I65" s="39" t="s">
        <v>243</v>
      </c>
      <c r="J65" s="38" t="s">
        <v>1423</v>
      </c>
      <c r="K65" s="38" t="s">
        <v>1361</v>
      </c>
      <c r="L65" s="38"/>
    </row>
    <row r="66" spans="1:12" ht="24" customHeight="1">
      <c r="A66" s="38" t="s">
        <v>917</v>
      </c>
      <c r="B66" s="38" t="s">
        <v>12</v>
      </c>
      <c r="C66" s="38" t="s">
        <v>84</v>
      </c>
      <c r="D66" s="39" t="s">
        <v>1424</v>
      </c>
      <c r="E66" s="39" t="s">
        <v>1425</v>
      </c>
      <c r="F66" s="38" t="s">
        <v>15</v>
      </c>
      <c r="G66" s="38" t="s">
        <v>510</v>
      </c>
      <c r="H66" s="40">
        <v>109647100</v>
      </c>
      <c r="I66" s="39" t="s">
        <v>293</v>
      </c>
      <c r="J66" s="38" t="s">
        <v>275</v>
      </c>
      <c r="K66" s="38" t="s">
        <v>1333</v>
      </c>
      <c r="L66" s="38"/>
    </row>
    <row r="67" spans="1:12" ht="24" customHeight="1">
      <c r="A67" s="38" t="s">
        <v>918</v>
      </c>
      <c r="B67" s="38" t="s">
        <v>12</v>
      </c>
      <c r="C67" s="38" t="s">
        <v>84</v>
      </c>
      <c r="D67" s="39" t="s">
        <v>1426</v>
      </c>
      <c r="E67" s="39" t="s">
        <v>1426</v>
      </c>
      <c r="F67" s="38" t="s">
        <v>60</v>
      </c>
      <c r="G67" s="38" t="s">
        <v>34</v>
      </c>
      <c r="H67" s="40">
        <v>105600000</v>
      </c>
      <c r="I67" s="39" t="s">
        <v>453</v>
      </c>
      <c r="J67" s="38" t="s">
        <v>610</v>
      </c>
      <c r="K67" s="38" t="s">
        <v>611</v>
      </c>
      <c r="L67" s="38"/>
    </row>
    <row r="68" spans="1:12" ht="24" customHeight="1">
      <c r="A68" s="38" t="s">
        <v>919</v>
      </c>
      <c r="B68" s="38" t="s">
        <v>12</v>
      </c>
      <c r="C68" s="38" t="s">
        <v>84</v>
      </c>
      <c r="D68" s="39" t="s">
        <v>1427</v>
      </c>
      <c r="E68" s="39" t="s">
        <v>1428</v>
      </c>
      <c r="F68" s="38" t="s">
        <v>15</v>
      </c>
      <c r="G68" s="38" t="s">
        <v>16</v>
      </c>
      <c r="H68" s="40">
        <v>104405000</v>
      </c>
      <c r="I68" s="39" t="s">
        <v>183</v>
      </c>
      <c r="J68" s="38" t="s">
        <v>272</v>
      </c>
      <c r="K68" s="38" t="s">
        <v>273</v>
      </c>
      <c r="L68" s="38"/>
    </row>
    <row r="69" spans="1:12" ht="24" customHeight="1">
      <c r="A69" s="38" t="s">
        <v>920</v>
      </c>
      <c r="B69" s="38" t="s">
        <v>12</v>
      </c>
      <c r="C69" s="38" t="s">
        <v>84</v>
      </c>
      <c r="D69" s="39" t="s">
        <v>1429</v>
      </c>
      <c r="E69" s="39" t="s">
        <v>1429</v>
      </c>
      <c r="F69" s="38" t="s">
        <v>60</v>
      </c>
      <c r="G69" s="38" t="s">
        <v>34</v>
      </c>
      <c r="H69" s="40">
        <v>103400000</v>
      </c>
      <c r="I69" s="39" t="s">
        <v>453</v>
      </c>
      <c r="J69" s="38" t="s">
        <v>610</v>
      </c>
      <c r="K69" s="38" t="s">
        <v>611</v>
      </c>
      <c r="L69" s="38"/>
    </row>
    <row r="70" spans="1:12" ht="24" customHeight="1">
      <c r="A70" s="38" t="s">
        <v>921</v>
      </c>
      <c r="B70" s="38" t="s">
        <v>12</v>
      </c>
      <c r="C70" s="38" t="s">
        <v>84</v>
      </c>
      <c r="D70" s="39" t="s">
        <v>1430</v>
      </c>
      <c r="E70" s="39" t="s">
        <v>1431</v>
      </c>
      <c r="F70" s="38" t="s">
        <v>15</v>
      </c>
      <c r="G70" s="38" t="s">
        <v>16</v>
      </c>
      <c r="H70" s="40">
        <v>100000000</v>
      </c>
      <c r="I70" s="39" t="s">
        <v>494</v>
      </c>
      <c r="J70" s="38" t="s">
        <v>1432</v>
      </c>
      <c r="K70" s="38" t="s">
        <v>1589</v>
      </c>
      <c r="L70" s="38"/>
    </row>
    <row r="71" spans="1:12" ht="24" customHeight="1">
      <c r="A71" s="38" t="s">
        <v>922</v>
      </c>
      <c r="B71" s="38" t="s">
        <v>12</v>
      </c>
      <c r="C71" s="38" t="s">
        <v>84</v>
      </c>
      <c r="D71" s="39" t="s">
        <v>552</v>
      </c>
      <c r="E71" s="39" t="s">
        <v>56</v>
      </c>
      <c r="F71" s="38" t="s">
        <v>15</v>
      </c>
      <c r="G71" s="38" t="s">
        <v>510</v>
      </c>
      <c r="H71" s="40">
        <v>97800777</v>
      </c>
      <c r="I71" s="39" t="s">
        <v>544</v>
      </c>
      <c r="J71" s="38" t="s">
        <v>1385</v>
      </c>
      <c r="K71" s="38" t="s">
        <v>547</v>
      </c>
      <c r="L71" s="38"/>
    </row>
    <row r="72" spans="1:12" ht="24" customHeight="1">
      <c r="A72" s="38" t="s">
        <v>923</v>
      </c>
      <c r="B72" s="38" t="s">
        <v>12</v>
      </c>
      <c r="C72" s="38" t="s">
        <v>84</v>
      </c>
      <c r="D72" s="39" t="s">
        <v>1433</v>
      </c>
      <c r="E72" s="39" t="s">
        <v>1434</v>
      </c>
      <c r="F72" s="38" t="s">
        <v>15</v>
      </c>
      <c r="G72" s="38" t="s">
        <v>510</v>
      </c>
      <c r="H72" s="40">
        <v>97520400</v>
      </c>
      <c r="I72" s="39" t="s">
        <v>293</v>
      </c>
      <c r="J72" s="38" t="s">
        <v>275</v>
      </c>
      <c r="K72" s="38" t="s">
        <v>1333</v>
      </c>
      <c r="L72" s="38"/>
    </row>
    <row r="73" spans="1:12" ht="24" customHeight="1">
      <c r="A73" s="38" t="s">
        <v>924</v>
      </c>
      <c r="B73" s="38" t="s">
        <v>12</v>
      </c>
      <c r="C73" s="38" t="s">
        <v>84</v>
      </c>
      <c r="D73" s="39" t="s">
        <v>1435</v>
      </c>
      <c r="E73" s="39" t="s">
        <v>1436</v>
      </c>
      <c r="F73" s="38" t="s">
        <v>15</v>
      </c>
      <c r="G73" s="38" t="s">
        <v>16</v>
      </c>
      <c r="H73" s="40">
        <v>96800000</v>
      </c>
      <c r="I73" s="39" t="s">
        <v>183</v>
      </c>
      <c r="J73" s="38" t="s">
        <v>1375</v>
      </c>
      <c r="K73" s="38" t="s">
        <v>273</v>
      </c>
      <c r="L73" s="38"/>
    </row>
    <row r="74" spans="1:12" ht="24" customHeight="1">
      <c r="A74" s="38" t="s">
        <v>925</v>
      </c>
      <c r="B74" s="38" t="s">
        <v>12</v>
      </c>
      <c r="C74" s="38" t="s">
        <v>84</v>
      </c>
      <c r="D74" s="39" t="s">
        <v>619</v>
      </c>
      <c r="E74" s="39" t="s">
        <v>1437</v>
      </c>
      <c r="F74" s="38" t="s">
        <v>15</v>
      </c>
      <c r="G74" s="38" t="s">
        <v>510</v>
      </c>
      <c r="H74" s="40">
        <v>96495000</v>
      </c>
      <c r="I74" s="39" t="s">
        <v>576</v>
      </c>
      <c r="J74" s="38" t="s">
        <v>454</v>
      </c>
      <c r="K74" s="38" t="s">
        <v>602</v>
      </c>
      <c r="L74" s="38"/>
    </row>
    <row r="75" spans="1:12" ht="24" customHeight="1">
      <c r="A75" s="38" t="s">
        <v>926</v>
      </c>
      <c r="B75" s="38" t="s">
        <v>12</v>
      </c>
      <c r="C75" s="38" t="s">
        <v>84</v>
      </c>
      <c r="D75" s="39" t="s">
        <v>1438</v>
      </c>
      <c r="E75" s="39" t="s">
        <v>1439</v>
      </c>
      <c r="F75" s="38" t="s">
        <v>15</v>
      </c>
      <c r="G75" s="38" t="s">
        <v>510</v>
      </c>
      <c r="H75" s="40">
        <v>95809160</v>
      </c>
      <c r="I75" s="39" t="s">
        <v>87</v>
      </c>
      <c r="J75" s="38" t="s">
        <v>1313</v>
      </c>
      <c r="K75" s="38" t="s">
        <v>1359</v>
      </c>
      <c r="L75" s="38"/>
    </row>
    <row r="76" spans="1:12" ht="24" customHeight="1">
      <c r="A76" s="38" t="s">
        <v>927</v>
      </c>
      <c r="B76" s="38" t="s">
        <v>12</v>
      </c>
      <c r="C76" s="38" t="s">
        <v>84</v>
      </c>
      <c r="D76" s="39" t="s">
        <v>1440</v>
      </c>
      <c r="E76" s="39" t="s">
        <v>645</v>
      </c>
      <c r="F76" s="38" t="s">
        <v>22</v>
      </c>
      <c r="G76" s="38" t="s">
        <v>16</v>
      </c>
      <c r="H76" s="40">
        <v>95617500</v>
      </c>
      <c r="I76" s="39" t="s">
        <v>293</v>
      </c>
      <c r="J76" s="38" t="s">
        <v>275</v>
      </c>
      <c r="K76" s="38" t="s">
        <v>1333</v>
      </c>
      <c r="L76" s="38"/>
    </row>
    <row r="77" spans="1:12" ht="24" customHeight="1">
      <c r="A77" s="38" t="s">
        <v>928</v>
      </c>
      <c r="B77" s="38" t="s">
        <v>12</v>
      </c>
      <c r="C77" s="38" t="s">
        <v>84</v>
      </c>
      <c r="D77" s="39" t="s">
        <v>552</v>
      </c>
      <c r="E77" s="39" t="s">
        <v>56</v>
      </c>
      <c r="F77" s="38" t="s">
        <v>15</v>
      </c>
      <c r="G77" s="38" t="s">
        <v>510</v>
      </c>
      <c r="H77" s="40">
        <v>95107000</v>
      </c>
      <c r="I77" s="39" t="s">
        <v>293</v>
      </c>
      <c r="J77" s="38" t="s">
        <v>1441</v>
      </c>
      <c r="K77" s="38" t="s">
        <v>588</v>
      </c>
      <c r="L77" s="38"/>
    </row>
    <row r="78" spans="1:12" ht="24" customHeight="1">
      <c r="A78" s="38" t="s">
        <v>929</v>
      </c>
      <c r="B78" s="38" t="s">
        <v>12</v>
      </c>
      <c r="C78" s="38" t="s">
        <v>84</v>
      </c>
      <c r="D78" s="39" t="s">
        <v>826</v>
      </c>
      <c r="E78" s="39" t="s">
        <v>1431</v>
      </c>
      <c r="F78" s="38" t="s">
        <v>60</v>
      </c>
      <c r="G78" s="38" t="s">
        <v>34</v>
      </c>
      <c r="H78" s="40">
        <v>95000000</v>
      </c>
      <c r="I78" s="39" t="s">
        <v>93</v>
      </c>
      <c r="J78" s="38" t="s">
        <v>1442</v>
      </c>
      <c r="K78" s="38" t="s">
        <v>1590</v>
      </c>
      <c r="L78" s="38"/>
    </row>
    <row r="79" spans="1:12" ht="24" customHeight="1">
      <c r="A79" s="38" t="s">
        <v>930</v>
      </c>
      <c r="B79" s="38" t="s">
        <v>12</v>
      </c>
      <c r="C79" s="38" t="s">
        <v>84</v>
      </c>
      <c r="D79" s="39" t="s">
        <v>567</v>
      </c>
      <c r="E79" s="39" t="s">
        <v>600</v>
      </c>
      <c r="F79" s="38" t="s">
        <v>22</v>
      </c>
      <c r="G79" s="38" t="s">
        <v>16</v>
      </c>
      <c r="H79" s="40">
        <v>93600000</v>
      </c>
      <c r="I79" s="39" t="s">
        <v>576</v>
      </c>
      <c r="J79" s="38" t="s">
        <v>601</v>
      </c>
      <c r="K79" s="38" t="s">
        <v>602</v>
      </c>
      <c r="L79" s="38"/>
    </row>
    <row r="80" spans="1:12" ht="24" customHeight="1">
      <c r="A80" s="38" t="s">
        <v>931</v>
      </c>
      <c r="B80" s="38" t="s">
        <v>12</v>
      </c>
      <c r="C80" s="38" t="s">
        <v>84</v>
      </c>
      <c r="D80" s="39" t="s">
        <v>1443</v>
      </c>
      <c r="E80" s="39" t="s">
        <v>672</v>
      </c>
      <c r="F80" s="38" t="s">
        <v>15</v>
      </c>
      <c r="G80" s="38" t="s">
        <v>510</v>
      </c>
      <c r="H80" s="40">
        <v>92480000</v>
      </c>
      <c r="I80" s="39" t="s">
        <v>87</v>
      </c>
      <c r="J80" s="38" t="s">
        <v>80</v>
      </c>
      <c r="K80" s="38" t="s">
        <v>276</v>
      </c>
      <c r="L80" s="38"/>
    </row>
    <row r="81" spans="1:12" ht="24" customHeight="1">
      <c r="A81" s="38" t="s">
        <v>932</v>
      </c>
      <c r="B81" s="38" t="s">
        <v>12</v>
      </c>
      <c r="C81" s="38" t="s">
        <v>84</v>
      </c>
      <c r="D81" s="39" t="s">
        <v>839</v>
      </c>
      <c r="E81" s="39" t="s">
        <v>839</v>
      </c>
      <c r="F81" s="38" t="s">
        <v>15</v>
      </c>
      <c r="G81" s="38" t="s">
        <v>510</v>
      </c>
      <c r="H81" s="40">
        <v>91924260</v>
      </c>
      <c r="I81" s="39" t="s">
        <v>79</v>
      </c>
      <c r="J81" s="38" t="s">
        <v>837</v>
      </c>
      <c r="K81" s="38" t="s">
        <v>838</v>
      </c>
      <c r="L81" s="38"/>
    </row>
    <row r="82" spans="1:12" ht="24" customHeight="1">
      <c r="A82" s="38" t="s">
        <v>933</v>
      </c>
      <c r="B82" s="38" t="s">
        <v>12</v>
      </c>
      <c r="C82" s="38" t="s">
        <v>84</v>
      </c>
      <c r="D82" s="39" t="s">
        <v>598</v>
      </c>
      <c r="E82" s="39" t="s">
        <v>598</v>
      </c>
      <c r="F82" s="38" t="s">
        <v>15</v>
      </c>
      <c r="G82" s="38" t="s">
        <v>510</v>
      </c>
      <c r="H82" s="40">
        <v>88636000</v>
      </c>
      <c r="I82" s="39" t="s">
        <v>79</v>
      </c>
      <c r="J82" s="38" t="s">
        <v>1379</v>
      </c>
      <c r="K82" s="38" t="s">
        <v>1582</v>
      </c>
      <c r="L82" s="38"/>
    </row>
    <row r="83" spans="1:12" ht="24" customHeight="1">
      <c r="A83" s="38" t="s">
        <v>934</v>
      </c>
      <c r="B83" s="38" t="s">
        <v>12</v>
      </c>
      <c r="C83" s="38" t="s">
        <v>84</v>
      </c>
      <c r="D83" s="39" t="s">
        <v>568</v>
      </c>
      <c r="E83" s="39" t="s">
        <v>569</v>
      </c>
      <c r="F83" s="38" t="s">
        <v>15</v>
      </c>
      <c r="G83" s="38" t="s">
        <v>510</v>
      </c>
      <c r="H83" s="40">
        <v>87164000</v>
      </c>
      <c r="I83" s="39" t="s">
        <v>560</v>
      </c>
      <c r="J83" s="38" t="s">
        <v>561</v>
      </c>
      <c r="K83" s="38" t="s">
        <v>562</v>
      </c>
      <c r="L83" s="38"/>
    </row>
    <row r="84" spans="1:12" ht="24" customHeight="1">
      <c r="A84" s="38" t="s">
        <v>935</v>
      </c>
      <c r="B84" s="38" t="s">
        <v>12</v>
      </c>
      <c r="C84" s="38" t="s">
        <v>84</v>
      </c>
      <c r="D84" s="39" t="s">
        <v>688</v>
      </c>
      <c r="E84" s="39" t="s">
        <v>827</v>
      </c>
      <c r="F84" s="38" t="s">
        <v>15</v>
      </c>
      <c r="G84" s="38" t="s">
        <v>16</v>
      </c>
      <c r="H84" s="40">
        <v>80000000</v>
      </c>
      <c r="I84" s="39" t="s">
        <v>255</v>
      </c>
      <c r="J84" s="38" t="s">
        <v>256</v>
      </c>
      <c r="K84" s="38" t="s">
        <v>257</v>
      </c>
      <c r="L84" s="38"/>
    </row>
    <row r="85" spans="1:12" ht="24" customHeight="1">
      <c r="A85" s="38" t="s">
        <v>936</v>
      </c>
      <c r="B85" s="38" t="s">
        <v>12</v>
      </c>
      <c r="C85" s="38" t="s">
        <v>84</v>
      </c>
      <c r="D85" s="39" t="s">
        <v>627</v>
      </c>
      <c r="E85" s="39" t="s">
        <v>1444</v>
      </c>
      <c r="F85" s="38" t="s">
        <v>15</v>
      </c>
      <c r="G85" s="38" t="s">
        <v>16</v>
      </c>
      <c r="H85" s="40">
        <v>80000000</v>
      </c>
      <c r="I85" s="39" t="s">
        <v>169</v>
      </c>
      <c r="J85" s="38" t="s">
        <v>629</v>
      </c>
      <c r="K85" s="38" t="s">
        <v>630</v>
      </c>
      <c r="L85" s="38"/>
    </row>
    <row r="86" spans="1:12" ht="24" customHeight="1">
      <c r="A86" s="38" t="s">
        <v>937</v>
      </c>
      <c r="B86" s="38" t="s">
        <v>12</v>
      </c>
      <c r="C86" s="38" t="s">
        <v>84</v>
      </c>
      <c r="D86" s="39" t="s">
        <v>563</v>
      </c>
      <c r="E86" s="39" t="s">
        <v>563</v>
      </c>
      <c r="F86" s="38" t="s">
        <v>22</v>
      </c>
      <c r="G86" s="38" t="s">
        <v>16</v>
      </c>
      <c r="H86" s="40">
        <v>80000000</v>
      </c>
      <c r="I86" s="39" t="s">
        <v>576</v>
      </c>
      <c r="J86" s="38" t="s">
        <v>601</v>
      </c>
      <c r="K86" s="38" t="s">
        <v>602</v>
      </c>
      <c r="L86" s="38"/>
    </row>
    <row r="87" spans="1:12" ht="24" customHeight="1">
      <c r="A87" s="38" t="s">
        <v>938</v>
      </c>
      <c r="B87" s="38" t="s">
        <v>12</v>
      </c>
      <c r="C87" s="38" t="s">
        <v>84</v>
      </c>
      <c r="D87" s="39" t="s">
        <v>597</v>
      </c>
      <c r="E87" s="39" t="s">
        <v>597</v>
      </c>
      <c r="F87" s="38" t="s">
        <v>15</v>
      </c>
      <c r="G87" s="38" t="s">
        <v>510</v>
      </c>
      <c r="H87" s="40">
        <v>77965380</v>
      </c>
      <c r="I87" s="39" t="s">
        <v>576</v>
      </c>
      <c r="J87" s="38" t="s">
        <v>454</v>
      </c>
      <c r="K87" s="38" t="s">
        <v>602</v>
      </c>
      <c r="L87" s="38"/>
    </row>
    <row r="88" spans="1:12" ht="24" customHeight="1">
      <c r="A88" s="38" t="s">
        <v>939</v>
      </c>
      <c r="B88" s="38" t="s">
        <v>12</v>
      </c>
      <c r="C88" s="38" t="s">
        <v>84</v>
      </c>
      <c r="D88" s="39" t="s">
        <v>553</v>
      </c>
      <c r="E88" s="39" t="s">
        <v>553</v>
      </c>
      <c r="F88" s="38" t="s">
        <v>15</v>
      </c>
      <c r="G88" s="38" t="s">
        <v>16</v>
      </c>
      <c r="H88" s="40">
        <v>77000000</v>
      </c>
      <c r="I88" s="39" t="s">
        <v>61</v>
      </c>
      <c r="J88" s="38" t="s">
        <v>1274</v>
      </c>
      <c r="K88" s="38" t="s">
        <v>1335</v>
      </c>
      <c r="L88" s="38"/>
    </row>
    <row r="89" spans="1:12" ht="24" customHeight="1">
      <c r="A89" s="38" t="s">
        <v>940</v>
      </c>
      <c r="B89" s="38" t="s">
        <v>12</v>
      </c>
      <c r="C89" s="38" t="s">
        <v>84</v>
      </c>
      <c r="D89" s="39" t="s">
        <v>679</v>
      </c>
      <c r="E89" s="39" t="s">
        <v>679</v>
      </c>
      <c r="F89" s="38" t="s">
        <v>15</v>
      </c>
      <c r="G89" s="38" t="s">
        <v>510</v>
      </c>
      <c r="H89" s="40">
        <v>73700420</v>
      </c>
      <c r="I89" s="39" t="s">
        <v>79</v>
      </c>
      <c r="J89" s="38" t="s">
        <v>1379</v>
      </c>
      <c r="K89" s="38" t="s">
        <v>1582</v>
      </c>
      <c r="L89" s="38"/>
    </row>
    <row r="90" spans="1:12" ht="24" customHeight="1">
      <c r="A90" s="38" t="s">
        <v>941</v>
      </c>
      <c r="B90" s="38" t="s">
        <v>12</v>
      </c>
      <c r="C90" s="38" t="s">
        <v>84</v>
      </c>
      <c r="D90" s="39" t="s">
        <v>729</v>
      </c>
      <c r="E90" s="39" t="s">
        <v>505</v>
      </c>
      <c r="F90" s="38" t="s">
        <v>15</v>
      </c>
      <c r="G90" s="38" t="s">
        <v>16</v>
      </c>
      <c r="H90" s="40">
        <v>72000000</v>
      </c>
      <c r="I90" s="39" t="s">
        <v>376</v>
      </c>
      <c r="J90" s="38" t="s">
        <v>1445</v>
      </c>
      <c r="K90" s="38" t="s">
        <v>1591</v>
      </c>
      <c r="L90" s="38"/>
    </row>
    <row r="91" spans="1:12" ht="24" customHeight="1">
      <c r="A91" s="38" t="s">
        <v>942</v>
      </c>
      <c r="B91" s="38" t="s">
        <v>12</v>
      </c>
      <c r="C91" s="38" t="s">
        <v>84</v>
      </c>
      <c r="D91" s="39" t="s">
        <v>570</v>
      </c>
      <c r="E91" s="39" t="s">
        <v>571</v>
      </c>
      <c r="F91" s="38" t="s">
        <v>15</v>
      </c>
      <c r="G91" s="38" t="s">
        <v>510</v>
      </c>
      <c r="H91" s="40">
        <v>71830000</v>
      </c>
      <c r="I91" s="39" t="s">
        <v>560</v>
      </c>
      <c r="J91" s="38" t="s">
        <v>561</v>
      </c>
      <c r="K91" s="38" t="s">
        <v>562</v>
      </c>
      <c r="L91" s="38"/>
    </row>
    <row r="92" spans="1:12" ht="24" customHeight="1">
      <c r="A92" s="38" t="s">
        <v>943</v>
      </c>
      <c r="B92" s="38" t="s">
        <v>12</v>
      </c>
      <c r="C92" s="38" t="s">
        <v>84</v>
      </c>
      <c r="D92" s="39" t="s">
        <v>1446</v>
      </c>
      <c r="E92" s="39" t="s">
        <v>1447</v>
      </c>
      <c r="F92" s="38" t="s">
        <v>15</v>
      </c>
      <c r="G92" s="38" t="s">
        <v>16</v>
      </c>
      <c r="H92" s="40">
        <v>70000000</v>
      </c>
      <c r="I92" s="39" t="s">
        <v>246</v>
      </c>
      <c r="J92" s="38" t="s">
        <v>247</v>
      </c>
      <c r="K92" s="38" t="s">
        <v>248</v>
      </c>
      <c r="L92" s="38"/>
    </row>
    <row r="93" spans="1:12" ht="24" customHeight="1">
      <c r="A93" s="38" t="s">
        <v>944</v>
      </c>
      <c r="B93" s="38" t="s">
        <v>12</v>
      </c>
      <c r="C93" s="38" t="s">
        <v>84</v>
      </c>
      <c r="D93" s="39" t="s">
        <v>598</v>
      </c>
      <c r="E93" s="39" t="s">
        <v>598</v>
      </c>
      <c r="F93" s="38" t="s">
        <v>15</v>
      </c>
      <c r="G93" s="38" t="s">
        <v>510</v>
      </c>
      <c r="H93" s="40">
        <v>69419050</v>
      </c>
      <c r="I93" s="39" t="s">
        <v>79</v>
      </c>
      <c r="J93" s="38" t="s">
        <v>837</v>
      </c>
      <c r="K93" s="38" t="s">
        <v>838</v>
      </c>
      <c r="L93" s="38"/>
    </row>
    <row r="94" spans="1:12" ht="24" customHeight="1">
      <c r="A94" s="38" t="s">
        <v>945</v>
      </c>
      <c r="B94" s="38" t="s">
        <v>12</v>
      </c>
      <c r="C94" s="38" t="s">
        <v>84</v>
      </c>
      <c r="D94" s="39" t="s">
        <v>746</v>
      </c>
      <c r="E94" s="39" t="s">
        <v>747</v>
      </c>
      <c r="F94" s="38" t="s">
        <v>15</v>
      </c>
      <c r="G94" s="38" t="s">
        <v>16</v>
      </c>
      <c r="H94" s="40">
        <v>68588850</v>
      </c>
      <c r="I94" s="39" t="s">
        <v>104</v>
      </c>
      <c r="J94" s="38" t="s">
        <v>744</v>
      </c>
      <c r="K94" s="38" t="s">
        <v>745</v>
      </c>
      <c r="L94" s="38"/>
    </row>
    <row r="95" spans="1:12" ht="24" customHeight="1">
      <c r="A95" s="38" t="s">
        <v>946</v>
      </c>
      <c r="B95" s="38" t="s">
        <v>12</v>
      </c>
      <c r="C95" s="38" t="s">
        <v>84</v>
      </c>
      <c r="D95" s="39" t="s">
        <v>652</v>
      </c>
      <c r="E95" s="39" t="s">
        <v>652</v>
      </c>
      <c r="F95" s="38" t="s">
        <v>15</v>
      </c>
      <c r="G95" s="38" t="s">
        <v>510</v>
      </c>
      <c r="H95" s="40">
        <v>68410890</v>
      </c>
      <c r="I95" s="39" t="s">
        <v>299</v>
      </c>
      <c r="J95" s="38" t="s">
        <v>1448</v>
      </c>
      <c r="K95" s="38" t="s">
        <v>617</v>
      </c>
      <c r="L95" s="38"/>
    </row>
    <row r="96" spans="1:12" ht="24" customHeight="1">
      <c r="A96" s="38" t="s">
        <v>947</v>
      </c>
      <c r="B96" s="38" t="s">
        <v>12</v>
      </c>
      <c r="C96" s="38" t="s">
        <v>84</v>
      </c>
      <c r="D96" s="39" t="s">
        <v>619</v>
      </c>
      <c r="E96" s="39" t="s">
        <v>619</v>
      </c>
      <c r="F96" s="38" t="s">
        <v>15</v>
      </c>
      <c r="G96" s="38" t="s">
        <v>510</v>
      </c>
      <c r="H96" s="40">
        <v>68330000</v>
      </c>
      <c r="I96" s="39" t="s">
        <v>299</v>
      </c>
      <c r="J96" s="38" t="s">
        <v>300</v>
      </c>
      <c r="K96" s="38" t="s">
        <v>301</v>
      </c>
      <c r="L96" s="38"/>
    </row>
    <row r="97" spans="1:12" ht="24" customHeight="1">
      <c r="A97" s="38" t="s">
        <v>948</v>
      </c>
      <c r="B97" s="38" t="s">
        <v>12</v>
      </c>
      <c r="C97" s="38" t="s">
        <v>84</v>
      </c>
      <c r="D97" s="39" t="s">
        <v>840</v>
      </c>
      <c r="E97" s="39" t="s">
        <v>840</v>
      </c>
      <c r="F97" s="38" t="s">
        <v>15</v>
      </c>
      <c r="G97" s="38" t="s">
        <v>510</v>
      </c>
      <c r="H97" s="40">
        <v>68274600</v>
      </c>
      <c r="I97" s="39" t="s">
        <v>79</v>
      </c>
      <c r="J97" s="38" t="s">
        <v>1379</v>
      </c>
      <c r="K97" s="38" t="s">
        <v>1582</v>
      </c>
      <c r="L97" s="38"/>
    </row>
    <row r="98" spans="1:12" ht="24" customHeight="1">
      <c r="A98" s="38" t="s">
        <v>949</v>
      </c>
      <c r="B98" s="38" t="s">
        <v>12</v>
      </c>
      <c r="C98" s="38" t="s">
        <v>84</v>
      </c>
      <c r="D98" s="39" t="s">
        <v>783</v>
      </c>
      <c r="E98" s="39" t="s">
        <v>784</v>
      </c>
      <c r="F98" s="38" t="s">
        <v>15</v>
      </c>
      <c r="G98" s="38" t="s">
        <v>510</v>
      </c>
      <c r="H98" s="40">
        <v>66000000</v>
      </c>
      <c r="I98" s="39" t="s">
        <v>53</v>
      </c>
      <c r="J98" s="38" t="s">
        <v>165</v>
      </c>
      <c r="K98" s="38" t="s">
        <v>166</v>
      </c>
      <c r="L98" s="38"/>
    </row>
    <row r="99" spans="1:12" ht="24" customHeight="1">
      <c r="A99" s="38" t="s">
        <v>950</v>
      </c>
      <c r="B99" s="38" t="s">
        <v>12</v>
      </c>
      <c r="C99" s="38" t="s">
        <v>84</v>
      </c>
      <c r="D99" s="39" t="s">
        <v>564</v>
      </c>
      <c r="E99" s="39" t="s">
        <v>565</v>
      </c>
      <c r="F99" s="38" t="s">
        <v>15</v>
      </c>
      <c r="G99" s="38" t="s">
        <v>16</v>
      </c>
      <c r="H99" s="40">
        <v>65450000</v>
      </c>
      <c r="I99" s="39" t="s">
        <v>560</v>
      </c>
      <c r="J99" s="38" t="s">
        <v>561</v>
      </c>
      <c r="K99" s="38" t="s">
        <v>562</v>
      </c>
      <c r="L99" s="38"/>
    </row>
    <row r="100" spans="1:12" ht="24" customHeight="1">
      <c r="A100" s="38" t="s">
        <v>951</v>
      </c>
      <c r="B100" s="38" t="s">
        <v>12</v>
      </c>
      <c r="C100" s="38" t="s">
        <v>84</v>
      </c>
      <c r="D100" s="39" t="s">
        <v>690</v>
      </c>
      <c r="E100" s="39" t="s">
        <v>520</v>
      </c>
      <c r="F100" s="38" t="s">
        <v>15</v>
      </c>
      <c r="G100" s="38" t="s">
        <v>507</v>
      </c>
      <c r="H100" s="40">
        <v>65000000</v>
      </c>
      <c r="I100" s="39" t="s">
        <v>517</v>
      </c>
      <c r="J100" s="38" t="s">
        <v>518</v>
      </c>
      <c r="K100" s="38" t="s">
        <v>519</v>
      </c>
      <c r="L100" s="38" t="s">
        <v>1587</v>
      </c>
    </row>
    <row r="101" spans="1:12" ht="24" customHeight="1">
      <c r="A101" s="38" t="s">
        <v>952</v>
      </c>
      <c r="B101" s="38" t="s">
        <v>12</v>
      </c>
      <c r="C101" s="38" t="s">
        <v>84</v>
      </c>
      <c r="D101" s="39" t="s">
        <v>699</v>
      </c>
      <c r="E101" s="39" t="s">
        <v>700</v>
      </c>
      <c r="F101" s="38" t="s">
        <v>22</v>
      </c>
      <c r="G101" s="38" t="s">
        <v>16</v>
      </c>
      <c r="H101" s="40">
        <v>65000000</v>
      </c>
      <c r="I101" s="39" t="s">
        <v>372</v>
      </c>
      <c r="J101" s="38" t="s">
        <v>701</v>
      </c>
      <c r="K101" s="38" t="s">
        <v>702</v>
      </c>
      <c r="L101" s="38"/>
    </row>
    <row r="102" spans="1:12" ht="24" customHeight="1">
      <c r="A102" s="38" t="s">
        <v>953</v>
      </c>
      <c r="B102" s="38" t="s">
        <v>12</v>
      </c>
      <c r="C102" s="38" t="s">
        <v>84</v>
      </c>
      <c r="D102" s="39" t="s">
        <v>1449</v>
      </c>
      <c r="E102" s="39" t="s">
        <v>1450</v>
      </c>
      <c r="F102" s="38" t="s">
        <v>15</v>
      </c>
      <c r="G102" s="38" t="s">
        <v>510</v>
      </c>
      <c r="H102" s="40">
        <v>64461000</v>
      </c>
      <c r="I102" s="39" t="s">
        <v>293</v>
      </c>
      <c r="J102" s="38" t="s">
        <v>587</v>
      </c>
      <c r="K102" s="38" t="s">
        <v>588</v>
      </c>
      <c r="L102" s="38"/>
    </row>
    <row r="103" spans="1:12" ht="24" customHeight="1">
      <c r="A103" s="38" t="s">
        <v>954</v>
      </c>
      <c r="B103" s="38" t="s">
        <v>12</v>
      </c>
      <c r="C103" s="38" t="s">
        <v>84</v>
      </c>
      <c r="D103" s="39" t="s">
        <v>552</v>
      </c>
      <c r="E103" s="39" t="s">
        <v>56</v>
      </c>
      <c r="F103" s="38" t="s">
        <v>15</v>
      </c>
      <c r="G103" s="38" t="s">
        <v>510</v>
      </c>
      <c r="H103" s="40">
        <v>64461000</v>
      </c>
      <c r="I103" s="39" t="s">
        <v>293</v>
      </c>
      <c r="J103" s="38" t="s">
        <v>1451</v>
      </c>
      <c r="K103" s="38" t="s">
        <v>588</v>
      </c>
      <c r="L103" s="38"/>
    </row>
    <row r="104" spans="1:12" ht="24" customHeight="1">
      <c r="A104" s="38" t="s">
        <v>955</v>
      </c>
      <c r="B104" s="38" t="s">
        <v>12</v>
      </c>
      <c r="C104" s="38" t="s">
        <v>84</v>
      </c>
      <c r="D104" s="39" t="s">
        <v>1452</v>
      </c>
      <c r="E104" s="39" t="s">
        <v>14</v>
      </c>
      <c r="F104" s="38" t="s">
        <v>15</v>
      </c>
      <c r="G104" s="38" t="s">
        <v>510</v>
      </c>
      <c r="H104" s="40">
        <v>63072000</v>
      </c>
      <c r="I104" s="39" t="s">
        <v>293</v>
      </c>
      <c r="J104" s="38" t="s">
        <v>1441</v>
      </c>
      <c r="K104" s="38" t="s">
        <v>588</v>
      </c>
      <c r="L104" s="38"/>
    </row>
    <row r="105" spans="1:12" ht="24" customHeight="1">
      <c r="A105" s="38" t="s">
        <v>956</v>
      </c>
      <c r="B105" s="38" t="s">
        <v>12</v>
      </c>
      <c r="C105" s="38" t="s">
        <v>84</v>
      </c>
      <c r="D105" s="39" t="s">
        <v>603</v>
      </c>
      <c r="E105" s="39" t="s">
        <v>604</v>
      </c>
      <c r="F105" s="38" t="s">
        <v>22</v>
      </c>
      <c r="G105" s="38" t="s">
        <v>16</v>
      </c>
      <c r="H105" s="40">
        <v>63000000</v>
      </c>
      <c r="I105" s="39" t="s">
        <v>576</v>
      </c>
      <c r="J105" s="38" t="s">
        <v>601</v>
      </c>
      <c r="K105" s="38" t="s">
        <v>602</v>
      </c>
      <c r="L105" s="38"/>
    </row>
    <row r="106" spans="1:12" ht="24" customHeight="1">
      <c r="A106" s="38" t="s">
        <v>957</v>
      </c>
      <c r="B106" s="38" t="s">
        <v>12</v>
      </c>
      <c r="C106" s="38" t="s">
        <v>84</v>
      </c>
      <c r="D106" s="39" t="s">
        <v>551</v>
      </c>
      <c r="E106" s="39" t="s">
        <v>551</v>
      </c>
      <c r="F106" s="38" t="s">
        <v>15</v>
      </c>
      <c r="G106" s="38" t="s">
        <v>510</v>
      </c>
      <c r="H106" s="40">
        <v>63000000</v>
      </c>
      <c r="I106" s="39" t="s">
        <v>61</v>
      </c>
      <c r="J106" s="38" t="s">
        <v>1274</v>
      </c>
      <c r="K106" s="38" t="s">
        <v>1335</v>
      </c>
      <c r="L106" s="38"/>
    </row>
    <row r="107" spans="1:12" ht="24" customHeight="1">
      <c r="A107" s="38" t="s">
        <v>958</v>
      </c>
      <c r="B107" s="38" t="s">
        <v>12</v>
      </c>
      <c r="C107" s="38" t="s">
        <v>84</v>
      </c>
      <c r="D107" s="39" t="s">
        <v>572</v>
      </c>
      <c r="E107" s="39" t="s">
        <v>573</v>
      </c>
      <c r="F107" s="38" t="s">
        <v>15</v>
      </c>
      <c r="G107" s="38" t="s">
        <v>16</v>
      </c>
      <c r="H107" s="40">
        <v>62216000</v>
      </c>
      <c r="I107" s="39" t="s">
        <v>560</v>
      </c>
      <c r="J107" s="38" t="s">
        <v>561</v>
      </c>
      <c r="K107" s="38" t="s">
        <v>562</v>
      </c>
      <c r="L107" s="38"/>
    </row>
    <row r="108" spans="1:12" ht="24" customHeight="1">
      <c r="A108" s="38" t="s">
        <v>959</v>
      </c>
      <c r="B108" s="38" t="s">
        <v>12</v>
      </c>
      <c r="C108" s="38" t="s">
        <v>84</v>
      </c>
      <c r="D108" s="39" t="s">
        <v>558</v>
      </c>
      <c r="E108" s="39" t="s">
        <v>39</v>
      </c>
      <c r="F108" s="38" t="s">
        <v>15</v>
      </c>
      <c r="G108" s="38" t="s">
        <v>510</v>
      </c>
      <c r="H108" s="40">
        <v>62192515</v>
      </c>
      <c r="I108" s="39" t="s">
        <v>180</v>
      </c>
      <c r="J108" s="38" t="s">
        <v>1453</v>
      </c>
      <c r="K108" s="38" t="s">
        <v>1592</v>
      </c>
      <c r="L108" s="38"/>
    </row>
    <row r="109" spans="1:12" ht="24" customHeight="1">
      <c r="A109" s="38" t="s">
        <v>960</v>
      </c>
      <c r="B109" s="38" t="s">
        <v>12</v>
      </c>
      <c r="C109" s="38" t="s">
        <v>84</v>
      </c>
      <c r="D109" s="39" t="s">
        <v>1454</v>
      </c>
      <c r="E109" s="39" t="s">
        <v>673</v>
      </c>
      <c r="F109" s="38" t="s">
        <v>15</v>
      </c>
      <c r="G109" s="38" t="s">
        <v>510</v>
      </c>
      <c r="H109" s="40">
        <v>60781000</v>
      </c>
      <c r="I109" s="39" t="s">
        <v>87</v>
      </c>
      <c r="J109" s="38" t="s">
        <v>80</v>
      </c>
      <c r="K109" s="38" t="s">
        <v>276</v>
      </c>
      <c r="L109" s="38"/>
    </row>
    <row r="110" spans="1:12" ht="24" customHeight="1">
      <c r="A110" s="38" t="s">
        <v>961</v>
      </c>
      <c r="B110" s="38" t="s">
        <v>12</v>
      </c>
      <c r="C110" s="38" t="s">
        <v>84</v>
      </c>
      <c r="D110" s="39" t="s">
        <v>703</v>
      </c>
      <c r="E110" s="39" t="s">
        <v>704</v>
      </c>
      <c r="F110" s="38" t="s">
        <v>60</v>
      </c>
      <c r="G110" s="38" t="s">
        <v>34</v>
      </c>
      <c r="H110" s="40">
        <v>60000000</v>
      </c>
      <c r="I110" s="39" t="s">
        <v>372</v>
      </c>
      <c r="J110" s="38" t="s">
        <v>705</v>
      </c>
      <c r="K110" s="38" t="s">
        <v>706</v>
      </c>
      <c r="L110" s="38"/>
    </row>
    <row r="111" spans="1:12" ht="24" customHeight="1">
      <c r="A111" s="38" t="s">
        <v>962</v>
      </c>
      <c r="B111" s="38" t="s">
        <v>12</v>
      </c>
      <c r="C111" s="38" t="s">
        <v>84</v>
      </c>
      <c r="D111" s="39" t="s">
        <v>709</v>
      </c>
      <c r="E111" s="39" t="s">
        <v>710</v>
      </c>
      <c r="F111" s="38" t="s">
        <v>60</v>
      </c>
      <c r="G111" s="38" t="s">
        <v>34</v>
      </c>
      <c r="H111" s="40">
        <v>60000000</v>
      </c>
      <c r="I111" s="39" t="s">
        <v>98</v>
      </c>
      <c r="J111" s="38" t="s">
        <v>1455</v>
      </c>
      <c r="K111" s="38" t="s">
        <v>1593</v>
      </c>
      <c r="L111" s="38"/>
    </row>
    <row r="112" spans="1:12" ht="24" customHeight="1">
      <c r="A112" s="38" t="s">
        <v>963</v>
      </c>
      <c r="B112" s="38" t="s">
        <v>12</v>
      </c>
      <c r="C112" s="38" t="s">
        <v>84</v>
      </c>
      <c r="D112" s="39" t="s">
        <v>596</v>
      </c>
      <c r="E112" s="39" t="s">
        <v>596</v>
      </c>
      <c r="F112" s="38" t="s">
        <v>15</v>
      </c>
      <c r="G112" s="38" t="s">
        <v>16</v>
      </c>
      <c r="H112" s="40">
        <v>58000000</v>
      </c>
      <c r="I112" s="39" t="s">
        <v>299</v>
      </c>
      <c r="J112" s="38" t="s">
        <v>625</v>
      </c>
      <c r="K112" s="38" t="s">
        <v>623</v>
      </c>
      <c r="L112" s="38"/>
    </row>
    <row r="113" spans="1:12" ht="24" customHeight="1">
      <c r="A113" s="38" t="s">
        <v>71</v>
      </c>
      <c r="B113" s="38" t="s">
        <v>12</v>
      </c>
      <c r="C113" s="38" t="s">
        <v>84</v>
      </c>
      <c r="D113" s="39" t="s">
        <v>749</v>
      </c>
      <c r="E113" s="39" t="s">
        <v>749</v>
      </c>
      <c r="F113" s="38" t="s">
        <v>60</v>
      </c>
      <c r="G113" s="38" t="s">
        <v>34</v>
      </c>
      <c r="H113" s="40">
        <v>58000000</v>
      </c>
      <c r="I113" s="39" t="s">
        <v>408</v>
      </c>
      <c r="J113" s="38" t="s">
        <v>1310</v>
      </c>
      <c r="K113" s="38" t="s">
        <v>409</v>
      </c>
      <c r="L113" s="38"/>
    </row>
    <row r="114" spans="1:12" ht="24" customHeight="1">
      <c r="A114" s="38" t="s">
        <v>964</v>
      </c>
      <c r="B114" s="38" t="s">
        <v>12</v>
      </c>
      <c r="C114" s="38" t="s">
        <v>84</v>
      </c>
      <c r="D114" s="39" t="s">
        <v>579</v>
      </c>
      <c r="E114" s="39" t="s">
        <v>579</v>
      </c>
      <c r="F114" s="38" t="s">
        <v>15</v>
      </c>
      <c r="G114" s="38" t="s">
        <v>510</v>
      </c>
      <c r="H114" s="40">
        <v>56000000</v>
      </c>
      <c r="I114" s="39" t="s">
        <v>61</v>
      </c>
      <c r="J114" s="38" t="s">
        <v>1274</v>
      </c>
      <c r="K114" s="38" t="s">
        <v>1335</v>
      </c>
      <c r="L114" s="38"/>
    </row>
    <row r="115" spans="1:12" ht="24" customHeight="1">
      <c r="A115" s="38" t="s">
        <v>965</v>
      </c>
      <c r="B115" s="38" t="s">
        <v>12</v>
      </c>
      <c r="C115" s="38" t="s">
        <v>84</v>
      </c>
      <c r="D115" s="39" t="s">
        <v>790</v>
      </c>
      <c r="E115" s="39" t="s">
        <v>791</v>
      </c>
      <c r="F115" s="38" t="s">
        <v>22</v>
      </c>
      <c r="G115" s="38" t="s">
        <v>507</v>
      </c>
      <c r="H115" s="40">
        <v>55000000</v>
      </c>
      <c r="I115" s="39" t="s">
        <v>792</v>
      </c>
      <c r="J115" s="38" t="s">
        <v>793</v>
      </c>
      <c r="K115" s="38" t="s">
        <v>794</v>
      </c>
      <c r="L115" s="38"/>
    </row>
    <row r="116" spans="1:12" ht="24" customHeight="1">
      <c r="A116" s="38" t="s">
        <v>966</v>
      </c>
      <c r="B116" s="38" t="s">
        <v>12</v>
      </c>
      <c r="C116" s="38" t="s">
        <v>84</v>
      </c>
      <c r="D116" s="39" t="s">
        <v>790</v>
      </c>
      <c r="E116" s="39" t="s">
        <v>791</v>
      </c>
      <c r="F116" s="38" t="s">
        <v>22</v>
      </c>
      <c r="G116" s="38" t="s">
        <v>507</v>
      </c>
      <c r="H116" s="40">
        <v>55000000</v>
      </c>
      <c r="I116" s="39" t="s">
        <v>792</v>
      </c>
      <c r="J116" s="38" t="s">
        <v>793</v>
      </c>
      <c r="K116" s="38" t="s">
        <v>794</v>
      </c>
      <c r="L116" s="38"/>
    </row>
    <row r="117" spans="1:12" ht="24" customHeight="1">
      <c r="A117" s="38" t="s">
        <v>967</v>
      </c>
      <c r="B117" s="38" t="s">
        <v>12</v>
      </c>
      <c r="C117" s="38" t="s">
        <v>84</v>
      </c>
      <c r="D117" s="39" t="s">
        <v>646</v>
      </c>
      <c r="E117" s="39" t="s">
        <v>646</v>
      </c>
      <c r="F117" s="38" t="s">
        <v>15</v>
      </c>
      <c r="G117" s="38" t="s">
        <v>16</v>
      </c>
      <c r="H117" s="40">
        <v>55000000</v>
      </c>
      <c r="I117" s="39" t="s">
        <v>61</v>
      </c>
      <c r="J117" s="38" t="s">
        <v>843</v>
      </c>
      <c r="K117" s="38" t="s">
        <v>844</v>
      </c>
      <c r="L117" s="38"/>
    </row>
    <row r="118" spans="1:12" ht="24" customHeight="1">
      <c r="A118" s="38" t="s">
        <v>968</v>
      </c>
      <c r="B118" s="38" t="s">
        <v>12</v>
      </c>
      <c r="C118" s="38" t="s">
        <v>84</v>
      </c>
      <c r="D118" s="39" t="s">
        <v>541</v>
      </c>
      <c r="E118" s="39" t="s">
        <v>541</v>
      </c>
      <c r="F118" s="38" t="s">
        <v>15</v>
      </c>
      <c r="G118" s="38" t="s">
        <v>510</v>
      </c>
      <c r="H118" s="40">
        <v>55000000</v>
      </c>
      <c r="I118" s="39" t="s">
        <v>299</v>
      </c>
      <c r="J118" s="38" t="s">
        <v>625</v>
      </c>
      <c r="K118" s="38" t="s">
        <v>623</v>
      </c>
      <c r="L118" s="38"/>
    </row>
    <row r="119" spans="1:12" ht="24" customHeight="1">
      <c r="A119" s="38" t="s">
        <v>969</v>
      </c>
      <c r="B119" s="38" t="s">
        <v>12</v>
      </c>
      <c r="C119" s="38" t="s">
        <v>84</v>
      </c>
      <c r="D119" s="39" t="s">
        <v>685</v>
      </c>
      <c r="E119" s="39" t="s">
        <v>1456</v>
      </c>
      <c r="F119" s="38" t="s">
        <v>15</v>
      </c>
      <c r="G119" s="38" t="s">
        <v>510</v>
      </c>
      <c r="H119" s="40">
        <v>54681390</v>
      </c>
      <c r="I119" s="39" t="s">
        <v>293</v>
      </c>
      <c r="J119" s="38" t="s">
        <v>275</v>
      </c>
      <c r="K119" s="38" t="s">
        <v>1333</v>
      </c>
      <c r="L119" s="38"/>
    </row>
    <row r="120" spans="1:12" ht="24" customHeight="1">
      <c r="A120" s="38" t="s">
        <v>970</v>
      </c>
      <c r="B120" s="38" t="s">
        <v>12</v>
      </c>
      <c r="C120" s="38" t="s">
        <v>84</v>
      </c>
      <c r="D120" s="39" t="s">
        <v>753</v>
      </c>
      <c r="E120" s="39" t="s">
        <v>754</v>
      </c>
      <c r="F120" s="38" t="s">
        <v>60</v>
      </c>
      <c r="G120" s="38" t="s">
        <v>34</v>
      </c>
      <c r="H120" s="40">
        <v>54235000</v>
      </c>
      <c r="I120" s="39" t="s">
        <v>408</v>
      </c>
      <c r="J120" s="38" t="s">
        <v>755</v>
      </c>
      <c r="K120" s="38" t="s">
        <v>756</v>
      </c>
      <c r="L120" s="38"/>
    </row>
    <row r="121" spans="1:12" ht="24" customHeight="1">
      <c r="A121" s="38" t="s">
        <v>971</v>
      </c>
      <c r="B121" s="38" t="s">
        <v>12</v>
      </c>
      <c r="C121" s="38" t="s">
        <v>84</v>
      </c>
      <c r="D121" s="39" t="s">
        <v>621</v>
      </c>
      <c r="E121" s="39" t="s">
        <v>621</v>
      </c>
      <c r="F121" s="38" t="s">
        <v>22</v>
      </c>
      <c r="G121" s="38" t="s">
        <v>16</v>
      </c>
      <c r="H121" s="40">
        <v>54080640</v>
      </c>
      <c r="I121" s="39" t="s">
        <v>79</v>
      </c>
      <c r="J121" s="38" t="s">
        <v>1379</v>
      </c>
      <c r="K121" s="38" t="s">
        <v>1582</v>
      </c>
      <c r="L121" s="38"/>
    </row>
    <row r="122" spans="1:12" ht="24" customHeight="1">
      <c r="A122" s="38" t="s">
        <v>972</v>
      </c>
      <c r="B122" s="38" t="s">
        <v>12</v>
      </c>
      <c r="C122" s="38" t="s">
        <v>84</v>
      </c>
      <c r="D122" s="39" t="s">
        <v>751</v>
      </c>
      <c r="E122" s="39" t="s">
        <v>751</v>
      </c>
      <c r="F122" s="38" t="s">
        <v>60</v>
      </c>
      <c r="G122" s="38" t="s">
        <v>34</v>
      </c>
      <c r="H122" s="40">
        <v>54000000</v>
      </c>
      <c r="I122" s="39" t="s">
        <v>408</v>
      </c>
      <c r="J122" s="38" t="s">
        <v>1310</v>
      </c>
      <c r="K122" s="38" t="s">
        <v>409</v>
      </c>
      <c r="L122" s="38"/>
    </row>
    <row r="123" spans="1:12" ht="24" customHeight="1">
      <c r="A123" s="38" t="s">
        <v>973</v>
      </c>
      <c r="B123" s="38" t="s">
        <v>12</v>
      </c>
      <c r="C123" s="38" t="s">
        <v>84</v>
      </c>
      <c r="D123" s="39" t="s">
        <v>1457</v>
      </c>
      <c r="E123" s="39" t="s">
        <v>620</v>
      </c>
      <c r="F123" s="38" t="s">
        <v>15</v>
      </c>
      <c r="G123" s="38" t="s">
        <v>510</v>
      </c>
      <c r="H123" s="40">
        <v>53998980</v>
      </c>
      <c r="I123" s="39" t="s">
        <v>87</v>
      </c>
      <c r="J123" s="38" t="s">
        <v>1313</v>
      </c>
      <c r="K123" s="38" t="s">
        <v>1359</v>
      </c>
      <c r="L123" s="38"/>
    </row>
    <row r="124" spans="1:12" ht="24" customHeight="1">
      <c r="A124" s="38" t="s">
        <v>974</v>
      </c>
      <c r="B124" s="38" t="s">
        <v>12</v>
      </c>
      <c r="C124" s="38" t="s">
        <v>84</v>
      </c>
      <c r="D124" s="39" t="s">
        <v>840</v>
      </c>
      <c r="E124" s="39" t="s">
        <v>840</v>
      </c>
      <c r="F124" s="38" t="s">
        <v>15</v>
      </c>
      <c r="G124" s="38" t="s">
        <v>510</v>
      </c>
      <c r="H124" s="40">
        <v>53890000</v>
      </c>
      <c r="I124" s="39" t="s">
        <v>79</v>
      </c>
      <c r="J124" s="38" t="s">
        <v>837</v>
      </c>
      <c r="K124" s="38" t="s">
        <v>838</v>
      </c>
      <c r="L124" s="38"/>
    </row>
    <row r="125" spans="1:12" ht="24" customHeight="1">
      <c r="A125" s="38" t="s">
        <v>975</v>
      </c>
      <c r="B125" s="38" t="s">
        <v>12</v>
      </c>
      <c r="C125" s="38" t="s">
        <v>84</v>
      </c>
      <c r="D125" s="39" t="s">
        <v>558</v>
      </c>
      <c r="E125" s="39" t="s">
        <v>52</v>
      </c>
      <c r="F125" s="38" t="s">
        <v>15</v>
      </c>
      <c r="G125" s="38" t="s">
        <v>16</v>
      </c>
      <c r="H125" s="40">
        <v>53667090</v>
      </c>
      <c r="I125" s="39" t="s">
        <v>265</v>
      </c>
      <c r="J125" s="38" t="s">
        <v>557</v>
      </c>
      <c r="K125" s="38" t="s">
        <v>267</v>
      </c>
      <c r="L125" s="38"/>
    </row>
    <row r="126" spans="1:12" ht="24" customHeight="1">
      <c r="A126" s="38" t="s">
        <v>976</v>
      </c>
      <c r="B126" s="38" t="s">
        <v>12</v>
      </c>
      <c r="C126" s="38" t="s">
        <v>84</v>
      </c>
      <c r="D126" s="39" t="s">
        <v>622</v>
      </c>
      <c r="E126" s="39" t="s">
        <v>622</v>
      </c>
      <c r="F126" s="38" t="s">
        <v>15</v>
      </c>
      <c r="G126" s="38" t="s">
        <v>510</v>
      </c>
      <c r="H126" s="40">
        <v>53285940</v>
      </c>
      <c r="I126" s="39" t="s">
        <v>61</v>
      </c>
      <c r="J126" s="38" t="s">
        <v>613</v>
      </c>
      <c r="K126" s="38" t="s">
        <v>614</v>
      </c>
      <c r="L126" s="38"/>
    </row>
    <row r="127" spans="1:12" ht="24" customHeight="1">
      <c r="A127" s="38" t="s">
        <v>977</v>
      </c>
      <c r="B127" s="38" t="s">
        <v>12</v>
      </c>
      <c r="C127" s="38" t="s">
        <v>84</v>
      </c>
      <c r="D127" s="39" t="s">
        <v>558</v>
      </c>
      <c r="E127" s="39" t="s">
        <v>39</v>
      </c>
      <c r="F127" s="38" t="s">
        <v>15</v>
      </c>
      <c r="G127" s="38" t="s">
        <v>510</v>
      </c>
      <c r="H127" s="40">
        <v>52206000</v>
      </c>
      <c r="I127" s="39" t="s">
        <v>180</v>
      </c>
      <c r="J127" s="38" t="s">
        <v>1453</v>
      </c>
      <c r="K127" s="38" t="s">
        <v>1592</v>
      </c>
      <c r="L127" s="38"/>
    </row>
    <row r="128" spans="1:12" ht="24" customHeight="1">
      <c r="A128" s="38" t="s">
        <v>978</v>
      </c>
      <c r="B128" s="38" t="s">
        <v>12</v>
      </c>
      <c r="C128" s="38" t="s">
        <v>84</v>
      </c>
      <c r="D128" s="39" t="s">
        <v>1458</v>
      </c>
      <c r="E128" s="39" t="s">
        <v>1459</v>
      </c>
      <c r="F128" s="38" t="s">
        <v>15</v>
      </c>
      <c r="G128" s="38" t="s">
        <v>510</v>
      </c>
      <c r="H128" s="40">
        <v>51874100</v>
      </c>
      <c r="I128" s="39" t="s">
        <v>293</v>
      </c>
      <c r="J128" s="38" t="s">
        <v>275</v>
      </c>
      <c r="K128" s="38" t="s">
        <v>1333</v>
      </c>
      <c r="L128" s="38"/>
    </row>
    <row r="129" spans="1:12" ht="24" customHeight="1">
      <c r="A129" s="38" t="s">
        <v>979</v>
      </c>
      <c r="B129" s="38" t="s">
        <v>12</v>
      </c>
      <c r="C129" s="38" t="s">
        <v>84</v>
      </c>
      <c r="D129" s="39" t="s">
        <v>559</v>
      </c>
      <c r="E129" s="39" t="s">
        <v>559</v>
      </c>
      <c r="F129" s="38" t="s">
        <v>15</v>
      </c>
      <c r="G129" s="38" t="s">
        <v>510</v>
      </c>
      <c r="H129" s="40">
        <v>51441900</v>
      </c>
      <c r="I129" s="39" t="s">
        <v>330</v>
      </c>
      <c r="J129" s="38" t="s">
        <v>681</v>
      </c>
      <c r="K129" s="38" t="s">
        <v>682</v>
      </c>
      <c r="L129" s="38"/>
    </row>
    <row r="130" spans="1:12" ht="24" customHeight="1">
      <c r="A130" s="38" t="s">
        <v>980</v>
      </c>
      <c r="B130" s="38" t="s">
        <v>12</v>
      </c>
      <c r="C130" s="38" t="s">
        <v>84</v>
      </c>
      <c r="D130" s="39" t="s">
        <v>1460</v>
      </c>
      <c r="E130" s="39" t="s">
        <v>1461</v>
      </c>
      <c r="F130" s="38" t="s">
        <v>15</v>
      </c>
      <c r="G130" s="38" t="s">
        <v>510</v>
      </c>
      <c r="H130" s="40">
        <v>50500000</v>
      </c>
      <c r="I130" s="39" t="s">
        <v>1286</v>
      </c>
      <c r="J130" s="38" t="s">
        <v>1462</v>
      </c>
      <c r="K130" s="38" t="s">
        <v>1594</v>
      </c>
      <c r="L130" s="38"/>
    </row>
    <row r="131" spans="1:12" ht="24" customHeight="1">
      <c r="A131" s="38" t="s">
        <v>981</v>
      </c>
      <c r="B131" s="38" t="s">
        <v>12</v>
      </c>
      <c r="C131" s="38" t="s">
        <v>84</v>
      </c>
      <c r="D131" s="39" t="s">
        <v>1463</v>
      </c>
      <c r="E131" s="39" t="s">
        <v>1464</v>
      </c>
      <c r="F131" s="38" t="s">
        <v>22</v>
      </c>
      <c r="G131" s="38" t="s">
        <v>16</v>
      </c>
      <c r="H131" s="40">
        <v>50000000</v>
      </c>
      <c r="I131" s="39" t="s">
        <v>792</v>
      </c>
      <c r="J131" s="38" t="s">
        <v>793</v>
      </c>
      <c r="K131" s="38" t="s">
        <v>794</v>
      </c>
      <c r="L131" s="38"/>
    </row>
    <row r="132" spans="1:12" ht="24" customHeight="1">
      <c r="A132" s="38" t="s">
        <v>982</v>
      </c>
      <c r="B132" s="38" t="s">
        <v>12</v>
      </c>
      <c r="C132" s="38" t="s">
        <v>84</v>
      </c>
      <c r="D132" s="39" t="s">
        <v>752</v>
      </c>
      <c r="E132" s="39" t="s">
        <v>752</v>
      </c>
      <c r="F132" s="38" t="s">
        <v>60</v>
      </c>
      <c r="G132" s="38" t="s">
        <v>34</v>
      </c>
      <c r="H132" s="40">
        <v>50000000</v>
      </c>
      <c r="I132" s="39" t="s">
        <v>408</v>
      </c>
      <c r="J132" s="38" t="s">
        <v>1310</v>
      </c>
      <c r="K132" s="38" t="s">
        <v>409</v>
      </c>
      <c r="L132" s="38"/>
    </row>
    <row r="133" spans="1:12" ht="24" customHeight="1">
      <c r="A133" s="38" t="s">
        <v>983</v>
      </c>
      <c r="B133" s="38" t="s">
        <v>12</v>
      </c>
      <c r="C133" s="38" t="s">
        <v>84</v>
      </c>
      <c r="D133" s="39" t="s">
        <v>1465</v>
      </c>
      <c r="E133" s="39" t="s">
        <v>510</v>
      </c>
      <c r="F133" s="38" t="s">
        <v>15</v>
      </c>
      <c r="G133" s="38" t="s">
        <v>510</v>
      </c>
      <c r="H133" s="40">
        <v>50000000</v>
      </c>
      <c r="I133" s="39" t="s">
        <v>268</v>
      </c>
      <c r="J133" s="38" t="s">
        <v>643</v>
      </c>
      <c r="K133" s="38" t="s">
        <v>644</v>
      </c>
      <c r="L133" s="38"/>
    </row>
    <row r="134" spans="1:12" ht="24" customHeight="1">
      <c r="A134" s="38" t="s">
        <v>984</v>
      </c>
      <c r="B134" s="38" t="s">
        <v>12</v>
      </c>
      <c r="C134" s="38" t="s">
        <v>84</v>
      </c>
      <c r="D134" s="39" t="s">
        <v>818</v>
      </c>
      <c r="E134" s="39" t="s">
        <v>819</v>
      </c>
      <c r="F134" s="38" t="s">
        <v>22</v>
      </c>
      <c r="G134" s="38" t="s">
        <v>16</v>
      </c>
      <c r="H134" s="40">
        <v>49708000</v>
      </c>
      <c r="I134" s="39" t="s">
        <v>268</v>
      </c>
      <c r="J134" s="38" t="s">
        <v>817</v>
      </c>
      <c r="K134" s="38" t="s">
        <v>647</v>
      </c>
      <c r="L134" s="38"/>
    </row>
    <row r="135" spans="1:12" ht="24" customHeight="1">
      <c r="A135" s="38" t="s">
        <v>985</v>
      </c>
      <c r="B135" s="38" t="s">
        <v>12</v>
      </c>
      <c r="C135" s="38" t="s">
        <v>84</v>
      </c>
      <c r="D135" s="39" t="s">
        <v>1466</v>
      </c>
      <c r="E135" s="39" t="s">
        <v>1467</v>
      </c>
      <c r="F135" s="38" t="s">
        <v>15</v>
      </c>
      <c r="G135" s="38" t="s">
        <v>510</v>
      </c>
      <c r="H135" s="40">
        <v>49645280</v>
      </c>
      <c r="I135" s="39" t="s">
        <v>87</v>
      </c>
      <c r="J135" s="38" t="s">
        <v>1313</v>
      </c>
      <c r="K135" s="38" t="s">
        <v>1359</v>
      </c>
      <c r="L135" s="38"/>
    </row>
    <row r="136" spans="1:12" ht="24" customHeight="1">
      <c r="A136" s="38" t="s">
        <v>986</v>
      </c>
      <c r="B136" s="38" t="s">
        <v>12</v>
      </c>
      <c r="C136" s="38" t="s">
        <v>84</v>
      </c>
      <c r="D136" s="39" t="s">
        <v>816</v>
      </c>
      <c r="E136" s="39" t="s">
        <v>600</v>
      </c>
      <c r="F136" s="38" t="s">
        <v>22</v>
      </c>
      <c r="G136" s="38" t="s">
        <v>16</v>
      </c>
      <c r="H136" s="40">
        <v>49640000</v>
      </c>
      <c r="I136" s="39" t="s">
        <v>268</v>
      </c>
      <c r="J136" s="38" t="s">
        <v>817</v>
      </c>
      <c r="K136" s="38" t="s">
        <v>647</v>
      </c>
      <c r="L136" s="38"/>
    </row>
    <row r="137" spans="1:12" ht="24" customHeight="1">
      <c r="A137" s="38" t="s">
        <v>987</v>
      </c>
      <c r="B137" s="38" t="s">
        <v>12</v>
      </c>
      <c r="C137" s="38" t="s">
        <v>84</v>
      </c>
      <c r="D137" s="39" t="s">
        <v>626</v>
      </c>
      <c r="E137" s="39" t="s">
        <v>626</v>
      </c>
      <c r="F137" s="38" t="s">
        <v>15</v>
      </c>
      <c r="G137" s="38" t="s">
        <v>510</v>
      </c>
      <c r="H137" s="40">
        <v>46650000</v>
      </c>
      <c r="I137" s="39" t="s">
        <v>299</v>
      </c>
      <c r="J137" s="38" t="s">
        <v>625</v>
      </c>
      <c r="K137" s="38" t="s">
        <v>623</v>
      </c>
      <c r="L137" s="38"/>
    </row>
    <row r="138" spans="1:12" ht="24" customHeight="1">
      <c r="A138" s="38" t="s">
        <v>988</v>
      </c>
      <c r="B138" s="38" t="s">
        <v>12</v>
      </c>
      <c r="C138" s="38" t="s">
        <v>84</v>
      </c>
      <c r="D138" s="39" t="s">
        <v>1468</v>
      </c>
      <c r="E138" s="39" t="s">
        <v>657</v>
      </c>
      <c r="F138" s="38" t="s">
        <v>15</v>
      </c>
      <c r="G138" s="38" t="s">
        <v>34</v>
      </c>
      <c r="H138" s="40">
        <v>46530000</v>
      </c>
      <c r="I138" s="39" t="s">
        <v>183</v>
      </c>
      <c r="J138" s="38" t="s">
        <v>1375</v>
      </c>
      <c r="K138" s="38" t="s">
        <v>273</v>
      </c>
      <c r="L138" s="38" t="s">
        <v>1618</v>
      </c>
    </row>
    <row r="139" spans="1:12" ht="24" customHeight="1">
      <c r="A139" s="38" t="s">
        <v>989</v>
      </c>
      <c r="B139" s="38" t="s">
        <v>12</v>
      </c>
      <c r="C139" s="38" t="s">
        <v>84</v>
      </c>
      <c r="D139" s="39" t="s">
        <v>653</v>
      </c>
      <c r="E139" s="39" t="s">
        <v>653</v>
      </c>
      <c r="F139" s="38" t="s">
        <v>15</v>
      </c>
      <c r="G139" s="38" t="s">
        <v>510</v>
      </c>
      <c r="H139" s="40">
        <v>45283660</v>
      </c>
      <c r="I139" s="39" t="s">
        <v>79</v>
      </c>
      <c r="J139" s="38" t="s">
        <v>837</v>
      </c>
      <c r="K139" s="38" t="s">
        <v>838</v>
      </c>
      <c r="L139" s="38"/>
    </row>
    <row r="140" spans="1:12" ht="24" customHeight="1">
      <c r="A140" s="38" t="s">
        <v>990</v>
      </c>
      <c r="B140" s="38" t="s">
        <v>12</v>
      </c>
      <c r="C140" s="38" t="s">
        <v>84</v>
      </c>
      <c r="D140" s="39" t="s">
        <v>1469</v>
      </c>
      <c r="E140" s="39" t="s">
        <v>1469</v>
      </c>
      <c r="F140" s="38" t="s">
        <v>22</v>
      </c>
      <c r="G140" s="38" t="s">
        <v>16</v>
      </c>
      <c r="H140" s="40">
        <v>45037300</v>
      </c>
      <c r="I140" s="39" t="s">
        <v>293</v>
      </c>
      <c r="J140" s="38" t="s">
        <v>275</v>
      </c>
      <c r="K140" s="38" t="s">
        <v>1333</v>
      </c>
      <c r="L140" s="38"/>
    </row>
    <row r="141" spans="1:12" ht="24" customHeight="1">
      <c r="A141" s="38" t="s">
        <v>991</v>
      </c>
      <c r="B141" s="38" t="s">
        <v>12</v>
      </c>
      <c r="C141" s="38" t="s">
        <v>84</v>
      </c>
      <c r="D141" s="39" t="s">
        <v>730</v>
      </c>
      <c r="E141" s="39" t="s">
        <v>708</v>
      </c>
      <c r="F141" s="38" t="s">
        <v>22</v>
      </c>
      <c r="G141" s="38" t="s">
        <v>16</v>
      </c>
      <c r="H141" s="40">
        <v>45000000</v>
      </c>
      <c r="I141" s="39" t="s">
        <v>536</v>
      </c>
      <c r="J141" s="38" t="s">
        <v>731</v>
      </c>
      <c r="K141" s="38" t="s">
        <v>732</v>
      </c>
      <c r="L141" s="38"/>
    </row>
    <row r="142" spans="1:12" ht="24" customHeight="1">
      <c r="A142" s="38" t="s">
        <v>992</v>
      </c>
      <c r="B142" s="38" t="s">
        <v>12</v>
      </c>
      <c r="C142" s="38" t="s">
        <v>84</v>
      </c>
      <c r="D142" s="39" t="s">
        <v>591</v>
      </c>
      <c r="E142" s="39" t="s">
        <v>591</v>
      </c>
      <c r="F142" s="38" t="s">
        <v>22</v>
      </c>
      <c r="G142" s="38" t="s">
        <v>16</v>
      </c>
      <c r="H142" s="40">
        <v>45000000</v>
      </c>
      <c r="I142" s="39" t="s">
        <v>576</v>
      </c>
      <c r="J142" s="38" t="s">
        <v>601</v>
      </c>
      <c r="K142" s="38" t="s">
        <v>602</v>
      </c>
      <c r="L142" s="38"/>
    </row>
    <row r="143" spans="1:12" ht="24" customHeight="1">
      <c r="A143" s="38" t="s">
        <v>993</v>
      </c>
      <c r="B143" s="38" t="s">
        <v>12</v>
      </c>
      <c r="C143" s="38" t="s">
        <v>84</v>
      </c>
      <c r="D143" s="39" t="s">
        <v>804</v>
      </c>
      <c r="E143" s="39" t="s">
        <v>575</v>
      </c>
      <c r="F143" s="38" t="s">
        <v>15</v>
      </c>
      <c r="G143" s="38" t="s">
        <v>510</v>
      </c>
      <c r="H143" s="40">
        <v>44854160</v>
      </c>
      <c r="I143" s="39" t="s">
        <v>576</v>
      </c>
      <c r="J143" s="38" t="s">
        <v>577</v>
      </c>
      <c r="K143" s="38" t="s">
        <v>578</v>
      </c>
      <c r="L143" s="38"/>
    </row>
    <row r="144" spans="1:12" ht="24" customHeight="1">
      <c r="A144" s="38" t="s">
        <v>994</v>
      </c>
      <c r="B144" s="38" t="s">
        <v>12</v>
      </c>
      <c r="C144" s="38" t="s">
        <v>84</v>
      </c>
      <c r="D144" s="39" t="s">
        <v>1470</v>
      </c>
      <c r="E144" s="39" t="s">
        <v>505</v>
      </c>
      <c r="F144" s="38" t="s">
        <v>15</v>
      </c>
      <c r="G144" s="38" t="s">
        <v>507</v>
      </c>
      <c r="H144" s="40">
        <v>43200000</v>
      </c>
      <c r="I144" s="39" t="s">
        <v>1314</v>
      </c>
      <c r="J144" s="38" t="s">
        <v>1471</v>
      </c>
      <c r="K144" s="38" t="s">
        <v>1595</v>
      </c>
      <c r="L144" s="38"/>
    </row>
    <row r="145" spans="1:12" ht="24" customHeight="1">
      <c r="A145" s="38" t="s">
        <v>995</v>
      </c>
      <c r="B145" s="38" t="s">
        <v>12</v>
      </c>
      <c r="C145" s="38" t="s">
        <v>84</v>
      </c>
      <c r="D145" s="39" t="s">
        <v>1472</v>
      </c>
      <c r="E145" s="39" t="s">
        <v>589</v>
      </c>
      <c r="F145" s="38" t="s">
        <v>15</v>
      </c>
      <c r="G145" s="38" t="s">
        <v>16</v>
      </c>
      <c r="H145" s="40">
        <v>41537680</v>
      </c>
      <c r="I145" s="39" t="s">
        <v>269</v>
      </c>
      <c r="J145" s="38" t="s">
        <v>270</v>
      </c>
      <c r="K145" s="38" t="s">
        <v>271</v>
      </c>
      <c r="L145" s="38"/>
    </row>
    <row r="146" spans="1:12" ht="24" customHeight="1">
      <c r="A146" s="38" t="s">
        <v>996</v>
      </c>
      <c r="B146" s="38" t="s">
        <v>12</v>
      </c>
      <c r="C146" s="38" t="s">
        <v>84</v>
      </c>
      <c r="D146" s="39" t="s">
        <v>686</v>
      </c>
      <c r="E146" s="39" t="s">
        <v>687</v>
      </c>
      <c r="F146" s="38" t="s">
        <v>15</v>
      </c>
      <c r="G146" s="38" t="s">
        <v>510</v>
      </c>
      <c r="H146" s="40">
        <v>41000000</v>
      </c>
      <c r="I146" s="39" t="s">
        <v>237</v>
      </c>
      <c r="J146" s="38" t="s">
        <v>238</v>
      </c>
      <c r="K146" s="38" t="s">
        <v>239</v>
      </c>
      <c r="L146" s="38"/>
    </row>
    <row r="147" spans="1:12" ht="24" customHeight="1">
      <c r="A147" s="38" t="s">
        <v>997</v>
      </c>
      <c r="B147" s="38" t="s">
        <v>12</v>
      </c>
      <c r="C147" s="38" t="s">
        <v>84</v>
      </c>
      <c r="D147" s="39" t="s">
        <v>805</v>
      </c>
      <c r="E147" s="39" t="s">
        <v>575</v>
      </c>
      <c r="F147" s="38" t="s">
        <v>15</v>
      </c>
      <c r="G147" s="38" t="s">
        <v>510</v>
      </c>
      <c r="H147" s="40">
        <v>40768000</v>
      </c>
      <c r="I147" s="39" t="s">
        <v>576</v>
      </c>
      <c r="J147" s="38" t="s">
        <v>577</v>
      </c>
      <c r="K147" s="38" t="s">
        <v>578</v>
      </c>
      <c r="L147" s="38"/>
    </row>
    <row r="148" spans="1:12" ht="24" customHeight="1">
      <c r="A148" s="38" t="s">
        <v>998</v>
      </c>
      <c r="B148" s="38" t="s">
        <v>12</v>
      </c>
      <c r="C148" s="38" t="s">
        <v>84</v>
      </c>
      <c r="D148" s="39" t="s">
        <v>1473</v>
      </c>
      <c r="E148" s="39" t="s">
        <v>513</v>
      </c>
      <c r="F148" s="38" t="s">
        <v>22</v>
      </c>
      <c r="G148" s="38" t="s">
        <v>34</v>
      </c>
      <c r="H148" s="40">
        <v>40700000</v>
      </c>
      <c r="I148" s="39" t="s">
        <v>243</v>
      </c>
      <c r="J148" s="38" t="s">
        <v>1474</v>
      </c>
      <c r="K148" s="38" t="s">
        <v>1596</v>
      </c>
      <c r="L148" s="38" t="s">
        <v>1618</v>
      </c>
    </row>
    <row r="149" spans="1:12" ht="24" customHeight="1">
      <c r="A149" s="38" t="s">
        <v>999</v>
      </c>
      <c r="B149" s="38" t="s">
        <v>12</v>
      </c>
      <c r="C149" s="38" t="s">
        <v>84</v>
      </c>
      <c r="D149" s="39" t="s">
        <v>711</v>
      </c>
      <c r="E149" s="39" t="s">
        <v>712</v>
      </c>
      <c r="F149" s="38" t="s">
        <v>15</v>
      </c>
      <c r="G149" s="38" t="s">
        <v>34</v>
      </c>
      <c r="H149" s="40">
        <v>40000000</v>
      </c>
      <c r="I149" s="39" t="s">
        <v>98</v>
      </c>
      <c r="J149" s="38" t="s">
        <v>1455</v>
      </c>
      <c r="K149" s="38" t="s">
        <v>1593</v>
      </c>
      <c r="L149" s="38" t="s">
        <v>1618</v>
      </c>
    </row>
    <row r="150" spans="1:12" ht="24" customHeight="1">
      <c r="A150" s="38" t="s">
        <v>1000</v>
      </c>
      <c r="B150" s="38" t="s">
        <v>12</v>
      </c>
      <c r="C150" s="38" t="s">
        <v>84</v>
      </c>
      <c r="D150" s="39" t="s">
        <v>777</v>
      </c>
      <c r="E150" s="39" t="s">
        <v>512</v>
      </c>
      <c r="F150" s="38" t="s">
        <v>15</v>
      </c>
      <c r="G150" s="38" t="s">
        <v>510</v>
      </c>
      <c r="H150" s="40">
        <v>40000000</v>
      </c>
      <c r="I150" s="39" t="s">
        <v>282</v>
      </c>
      <c r="J150" s="38" t="s">
        <v>778</v>
      </c>
      <c r="K150" s="38" t="s">
        <v>779</v>
      </c>
      <c r="L150" s="38"/>
    </row>
    <row r="151" spans="1:12" ht="24" customHeight="1">
      <c r="A151" s="38" t="s">
        <v>1001</v>
      </c>
      <c r="B151" s="38" t="s">
        <v>12</v>
      </c>
      <c r="C151" s="38" t="s">
        <v>84</v>
      </c>
      <c r="D151" s="39" t="s">
        <v>589</v>
      </c>
      <c r="E151" s="39" t="s">
        <v>589</v>
      </c>
      <c r="F151" s="38" t="s">
        <v>15</v>
      </c>
      <c r="G151" s="38" t="s">
        <v>510</v>
      </c>
      <c r="H151" s="40">
        <v>39416000</v>
      </c>
      <c r="I151" s="39" t="s">
        <v>330</v>
      </c>
      <c r="J151" s="38" t="s">
        <v>681</v>
      </c>
      <c r="K151" s="38" t="s">
        <v>682</v>
      </c>
      <c r="L151" s="38"/>
    </row>
    <row r="152" spans="1:12" ht="24" customHeight="1">
      <c r="A152" s="38" t="s">
        <v>1002</v>
      </c>
      <c r="B152" s="38" t="s">
        <v>12</v>
      </c>
      <c r="C152" s="38" t="s">
        <v>84</v>
      </c>
      <c r="D152" s="39" t="s">
        <v>590</v>
      </c>
      <c r="E152" s="39" t="s">
        <v>555</v>
      </c>
      <c r="F152" s="38" t="s">
        <v>15</v>
      </c>
      <c r="G152" s="38" t="s">
        <v>16</v>
      </c>
      <c r="H152" s="40">
        <v>38370000</v>
      </c>
      <c r="I152" s="39" t="s">
        <v>544</v>
      </c>
      <c r="J152" s="38" t="s">
        <v>1381</v>
      </c>
      <c r="K152" s="38" t="s">
        <v>1583</v>
      </c>
      <c r="L152" s="38"/>
    </row>
    <row r="153" spans="1:12" ht="24" customHeight="1">
      <c r="A153" s="38" t="s">
        <v>1003</v>
      </c>
      <c r="B153" s="38" t="s">
        <v>12</v>
      </c>
      <c r="C153" s="38" t="s">
        <v>84</v>
      </c>
      <c r="D153" s="39" t="s">
        <v>1475</v>
      </c>
      <c r="E153" s="39" t="s">
        <v>555</v>
      </c>
      <c r="F153" s="38" t="s">
        <v>15</v>
      </c>
      <c r="G153" s="38" t="s">
        <v>16</v>
      </c>
      <c r="H153" s="40">
        <v>38268000</v>
      </c>
      <c r="I153" s="39" t="s">
        <v>544</v>
      </c>
      <c r="J153" s="38" t="s">
        <v>1381</v>
      </c>
      <c r="K153" s="38" t="s">
        <v>1583</v>
      </c>
      <c r="L153" s="38"/>
    </row>
    <row r="154" spans="1:12" ht="24" customHeight="1">
      <c r="A154" s="38" t="s">
        <v>1004</v>
      </c>
      <c r="B154" s="38" t="s">
        <v>12</v>
      </c>
      <c r="C154" s="38" t="s">
        <v>84</v>
      </c>
      <c r="D154" s="39" t="s">
        <v>1476</v>
      </c>
      <c r="E154" s="39" t="s">
        <v>543</v>
      </c>
      <c r="F154" s="38" t="s">
        <v>15</v>
      </c>
      <c r="G154" s="38" t="s">
        <v>510</v>
      </c>
      <c r="H154" s="40">
        <v>38000000</v>
      </c>
      <c r="I154" s="39" t="s">
        <v>183</v>
      </c>
      <c r="J154" s="38" t="s">
        <v>1280</v>
      </c>
      <c r="K154" s="38" t="s">
        <v>213</v>
      </c>
      <c r="L154" s="38"/>
    </row>
    <row r="155" spans="1:12" ht="24" customHeight="1">
      <c r="A155" s="38" t="s">
        <v>1005</v>
      </c>
      <c r="B155" s="38" t="s">
        <v>12</v>
      </c>
      <c r="C155" s="38" t="s">
        <v>84</v>
      </c>
      <c r="D155" s="39" t="s">
        <v>598</v>
      </c>
      <c r="E155" s="39" t="s">
        <v>598</v>
      </c>
      <c r="F155" s="38" t="s">
        <v>15</v>
      </c>
      <c r="G155" s="38" t="s">
        <v>510</v>
      </c>
      <c r="H155" s="40">
        <v>36818860</v>
      </c>
      <c r="I155" s="39" t="s">
        <v>576</v>
      </c>
      <c r="J155" s="38" t="s">
        <v>454</v>
      </c>
      <c r="K155" s="38" t="s">
        <v>602</v>
      </c>
      <c r="L155" s="38"/>
    </row>
    <row r="156" spans="1:12" ht="24" customHeight="1">
      <c r="A156" s="38" t="s">
        <v>1006</v>
      </c>
      <c r="B156" s="38" t="s">
        <v>12</v>
      </c>
      <c r="C156" s="38" t="s">
        <v>84</v>
      </c>
      <c r="D156" s="39" t="s">
        <v>1477</v>
      </c>
      <c r="E156" s="39" t="s">
        <v>1478</v>
      </c>
      <c r="F156" s="38" t="s">
        <v>15</v>
      </c>
      <c r="G156" s="38" t="s">
        <v>510</v>
      </c>
      <c r="H156" s="40">
        <v>36500000</v>
      </c>
      <c r="I156" s="39" t="s">
        <v>183</v>
      </c>
      <c r="J156" s="38" t="s">
        <v>1280</v>
      </c>
      <c r="K156" s="38" t="s">
        <v>213</v>
      </c>
      <c r="L156" s="38"/>
    </row>
    <row r="157" spans="1:12" ht="24" customHeight="1">
      <c r="A157" s="38" t="s">
        <v>1007</v>
      </c>
      <c r="B157" s="38" t="s">
        <v>12</v>
      </c>
      <c r="C157" s="38" t="s">
        <v>84</v>
      </c>
      <c r="D157" s="39" t="s">
        <v>1479</v>
      </c>
      <c r="E157" s="39" t="s">
        <v>684</v>
      </c>
      <c r="F157" s="38" t="s">
        <v>15</v>
      </c>
      <c r="G157" s="38" t="s">
        <v>510</v>
      </c>
      <c r="H157" s="40">
        <v>36233200</v>
      </c>
      <c r="I157" s="39" t="s">
        <v>576</v>
      </c>
      <c r="J157" s="38" t="s">
        <v>454</v>
      </c>
      <c r="K157" s="38" t="s">
        <v>602</v>
      </c>
      <c r="L157" s="38"/>
    </row>
    <row r="158" spans="1:12" ht="24" customHeight="1">
      <c r="A158" s="38" t="s">
        <v>1008</v>
      </c>
      <c r="B158" s="38" t="s">
        <v>12</v>
      </c>
      <c r="C158" s="38" t="s">
        <v>84</v>
      </c>
      <c r="D158" s="39" t="s">
        <v>800</v>
      </c>
      <c r="E158" s="39" t="s">
        <v>513</v>
      </c>
      <c r="F158" s="38" t="s">
        <v>15</v>
      </c>
      <c r="G158" s="38" t="s">
        <v>507</v>
      </c>
      <c r="H158" s="40">
        <v>36000000</v>
      </c>
      <c r="I158" s="39" t="s">
        <v>801</v>
      </c>
      <c r="J158" s="38" t="s">
        <v>802</v>
      </c>
      <c r="K158" s="38" t="s">
        <v>803</v>
      </c>
      <c r="L158" s="38" t="s">
        <v>1597</v>
      </c>
    </row>
    <row r="159" spans="1:12" ht="24" customHeight="1">
      <c r="A159" s="38" t="s">
        <v>1009</v>
      </c>
      <c r="B159" s="38" t="s">
        <v>12</v>
      </c>
      <c r="C159" s="38" t="s">
        <v>84</v>
      </c>
      <c r="D159" s="39" t="s">
        <v>800</v>
      </c>
      <c r="E159" s="39" t="s">
        <v>513</v>
      </c>
      <c r="F159" s="38" t="s">
        <v>15</v>
      </c>
      <c r="G159" s="38" t="s">
        <v>507</v>
      </c>
      <c r="H159" s="40">
        <v>36000000</v>
      </c>
      <c r="I159" s="39" t="s">
        <v>801</v>
      </c>
      <c r="J159" s="38" t="s">
        <v>802</v>
      </c>
      <c r="K159" s="38" t="s">
        <v>803</v>
      </c>
      <c r="L159" s="38" t="s">
        <v>1597</v>
      </c>
    </row>
    <row r="160" spans="1:12" ht="24" customHeight="1">
      <c r="A160" s="38" t="s">
        <v>1010</v>
      </c>
      <c r="B160" s="38" t="s">
        <v>12</v>
      </c>
      <c r="C160" s="38" t="s">
        <v>84</v>
      </c>
      <c r="D160" s="39" t="s">
        <v>627</v>
      </c>
      <c r="E160" s="39" t="s">
        <v>1480</v>
      </c>
      <c r="F160" s="38" t="s">
        <v>60</v>
      </c>
      <c r="G160" s="38" t="s">
        <v>34</v>
      </c>
      <c r="H160" s="40">
        <v>35000000</v>
      </c>
      <c r="I160" s="39" t="s">
        <v>169</v>
      </c>
      <c r="J160" s="38" t="s">
        <v>629</v>
      </c>
      <c r="K160" s="38" t="s">
        <v>630</v>
      </c>
      <c r="L160" s="38" t="s">
        <v>1618</v>
      </c>
    </row>
    <row r="161" spans="1:12" ht="24" customHeight="1">
      <c r="A161" s="38" t="s">
        <v>1011</v>
      </c>
      <c r="B161" s="38" t="s">
        <v>12</v>
      </c>
      <c r="C161" s="38" t="s">
        <v>84</v>
      </c>
      <c r="D161" s="39" t="s">
        <v>748</v>
      </c>
      <c r="E161" s="39" t="s">
        <v>748</v>
      </c>
      <c r="F161" s="38" t="s">
        <v>60</v>
      </c>
      <c r="G161" s="38" t="s">
        <v>34</v>
      </c>
      <c r="H161" s="40">
        <v>35000000</v>
      </c>
      <c r="I161" s="39" t="s">
        <v>408</v>
      </c>
      <c r="J161" s="38" t="s">
        <v>1310</v>
      </c>
      <c r="K161" s="38" t="s">
        <v>409</v>
      </c>
      <c r="L161" s="38" t="s">
        <v>1618</v>
      </c>
    </row>
    <row r="162" spans="1:12" ht="24" customHeight="1">
      <c r="A162" s="38" t="s">
        <v>1012</v>
      </c>
      <c r="B162" s="38" t="s">
        <v>12</v>
      </c>
      <c r="C162" s="38" t="s">
        <v>84</v>
      </c>
      <c r="D162" s="39" t="s">
        <v>1481</v>
      </c>
      <c r="E162" s="39" t="s">
        <v>670</v>
      </c>
      <c r="F162" s="38" t="s">
        <v>15</v>
      </c>
      <c r="G162" s="38" t="s">
        <v>510</v>
      </c>
      <c r="H162" s="40">
        <v>34725108</v>
      </c>
      <c r="I162" s="39" t="s">
        <v>87</v>
      </c>
      <c r="J162" s="38" t="s">
        <v>80</v>
      </c>
      <c r="K162" s="38" t="s">
        <v>276</v>
      </c>
      <c r="L162" s="38"/>
    </row>
    <row r="163" spans="1:12" ht="24" customHeight="1">
      <c r="A163" s="38" t="s">
        <v>1013</v>
      </c>
      <c r="B163" s="38" t="s">
        <v>12</v>
      </c>
      <c r="C163" s="38" t="s">
        <v>84</v>
      </c>
      <c r="D163" s="39" t="s">
        <v>1482</v>
      </c>
      <c r="E163" s="39" t="s">
        <v>555</v>
      </c>
      <c r="F163" s="38" t="s">
        <v>15</v>
      </c>
      <c r="G163" s="38" t="s">
        <v>16</v>
      </c>
      <c r="H163" s="40">
        <v>33530000</v>
      </c>
      <c r="I163" s="39" t="s">
        <v>544</v>
      </c>
      <c r="J163" s="38" t="s">
        <v>1381</v>
      </c>
      <c r="K163" s="38" t="s">
        <v>1583</v>
      </c>
      <c r="L163" s="38"/>
    </row>
    <row r="164" spans="1:12" ht="24" customHeight="1">
      <c r="A164" s="38" t="s">
        <v>1014</v>
      </c>
      <c r="B164" s="38" t="s">
        <v>12</v>
      </c>
      <c r="C164" s="38" t="s">
        <v>84</v>
      </c>
      <c r="D164" s="39" t="s">
        <v>1483</v>
      </c>
      <c r="E164" s="39" t="s">
        <v>1483</v>
      </c>
      <c r="F164" s="38" t="s">
        <v>15</v>
      </c>
      <c r="G164" s="38" t="s">
        <v>510</v>
      </c>
      <c r="H164" s="40">
        <v>32977120</v>
      </c>
      <c r="I164" s="39" t="s">
        <v>299</v>
      </c>
      <c r="J164" s="38" t="s">
        <v>1448</v>
      </c>
      <c r="K164" s="38" t="s">
        <v>617</v>
      </c>
      <c r="L164" s="38"/>
    </row>
    <row r="165" spans="1:12" ht="24" customHeight="1">
      <c r="A165" s="38" t="s">
        <v>1015</v>
      </c>
      <c r="B165" s="38" t="s">
        <v>12</v>
      </c>
      <c r="C165" s="38" t="s">
        <v>84</v>
      </c>
      <c r="D165" s="39" t="s">
        <v>787</v>
      </c>
      <c r="E165" s="39" t="s">
        <v>788</v>
      </c>
      <c r="F165" s="38" t="s">
        <v>15</v>
      </c>
      <c r="G165" s="38" t="s">
        <v>510</v>
      </c>
      <c r="H165" s="40">
        <v>32000000</v>
      </c>
      <c r="I165" s="39" t="s">
        <v>53</v>
      </c>
      <c r="J165" s="38" t="s">
        <v>165</v>
      </c>
      <c r="K165" s="38" t="s">
        <v>166</v>
      </c>
      <c r="L165" s="38"/>
    </row>
    <row r="166" spans="1:12" ht="24" customHeight="1">
      <c r="A166" s="38" t="s">
        <v>1016</v>
      </c>
      <c r="B166" s="38" t="s">
        <v>12</v>
      </c>
      <c r="C166" s="38" t="s">
        <v>84</v>
      </c>
      <c r="D166" s="39" t="s">
        <v>661</v>
      </c>
      <c r="E166" s="39" t="s">
        <v>555</v>
      </c>
      <c r="F166" s="38" t="s">
        <v>15</v>
      </c>
      <c r="G166" s="38" t="s">
        <v>16</v>
      </c>
      <c r="H166" s="40">
        <v>31682000</v>
      </c>
      <c r="I166" s="39" t="s">
        <v>544</v>
      </c>
      <c r="J166" s="38" t="s">
        <v>1381</v>
      </c>
      <c r="K166" s="38" t="s">
        <v>1583</v>
      </c>
      <c r="L166" s="38"/>
    </row>
    <row r="167" spans="1:12" ht="24" customHeight="1">
      <c r="A167" s="38" t="s">
        <v>1017</v>
      </c>
      <c r="B167" s="38" t="s">
        <v>12</v>
      </c>
      <c r="C167" s="38" t="s">
        <v>84</v>
      </c>
      <c r="D167" s="39" t="s">
        <v>627</v>
      </c>
      <c r="E167" s="39" t="s">
        <v>1484</v>
      </c>
      <c r="F167" s="38" t="s">
        <v>60</v>
      </c>
      <c r="G167" s="38" t="s">
        <v>34</v>
      </c>
      <c r="H167" s="40">
        <v>30000000</v>
      </c>
      <c r="I167" s="39" t="s">
        <v>169</v>
      </c>
      <c r="J167" s="38" t="s">
        <v>629</v>
      </c>
      <c r="K167" s="38" t="s">
        <v>630</v>
      </c>
      <c r="L167" s="38" t="s">
        <v>1618</v>
      </c>
    </row>
    <row r="168" spans="1:12" ht="24" customHeight="1">
      <c r="A168" s="38" t="s">
        <v>1018</v>
      </c>
      <c r="B168" s="38" t="s">
        <v>12</v>
      </c>
      <c r="C168" s="38" t="s">
        <v>84</v>
      </c>
      <c r="D168" s="39" t="s">
        <v>815</v>
      </c>
      <c r="E168" s="39" t="s">
        <v>505</v>
      </c>
      <c r="F168" s="38" t="s">
        <v>15</v>
      </c>
      <c r="G168" s="38" t="s">
        <v>34</v>
      </c>
      <c r="H168" s="40">
        <v>30000000</v>
      </c>
      <c r="I168" s="39" t="s">
        <v>153</v>
      </c>
      <c r="J168" s="38" t="s">
        <v>208</v>
      </c>
      <c r="K168" s="38" t="s">
        <v>1586</v>
      </c>
      <c r="L168" s="38" t="s">
        <v>1618</v>
      </c>
    </row>
    <row r="169" spans="1:12" ht="24" customHeight="1">
      <c r="A169" s="38" t="s">
        <v>1019</v>
      </c>
      <c r="B169" s="38" t="s">
        <v>12</v>
      </c>
      <c r="C169" s="38" t="s">
        <v>84</v>
      </c>
      <c r="D169" s="39" t="s">
        <v>511</v>
      </c>
      <c r="E169" s="39" t="s">
        <v>512</v>
      </c>
      <c r="F169" s="38" t="s">
        <v>15</v>
      </c>
      <c r="G169" s="38" t="s">
        <v>510</v>
      </c>
      <c r="H169" s="40">
        <v>30000000</v>
      </c>
      <c r="I169" s="39" t="s">
        <v>1302</v>
      </c>
      <c r="J169" s="38" t="s">
        <v>1420</v>
      </c>
      <c r="K169" s="38" t="s">
        <v>1588</v>
      </c>
      <c r="L169" s="38"/>
    </row>
    <row r="170" spans="1:12" ht="24" customHeight="1">
      <c r="A170" s="38" t="s">
        <v>1020</v>
      </c>
      <c r="B170" s="38" t="s">
        <v>12</v>
      </c>
      <c r="C170" s="38" t="s">
        <v>84</v>
      </c>
      <c r="D170" s="39" t="s">
        <v>1485</v>
      </c>
      <c r="E170" s="39" t="s">
        <v>1486</v>
      </c>
      <c r="F170" s="38" t="s">
        <v>15</v>
      </c>
      <c r="G170" s="38" t="s">
        <v>510</v>
      </c>
      <c r="H170" s="40">
        <v>30000000</v>
      </c>
      <c r="I170" s="39" t="s">
        <v>183</v>
      </c>
      <c r="J170" s="38" t="s">
        <v>1280</v>
      </c>
      <c r="K170" s="38" t="s">
        <v>213</v>
      </c>
      <c r="L170" s="38"/>
    </row>
    <row r="171" spans="1:12" ht="24" customHeight="1">
      <c r="A171" s="38" t="s">
        <v>1021</v>
      </c>
      <c r="B171" s="38" t="s">
        <v>12</v>
      </c>
      <c r="C171" s="38" t="s">
        <v>84</v>
      </c>
      <c r="D171" s="39" t="s">
        <v>750</v>
      </c>
      <c r="E171" s="39" t="s">
        <v>750</v>
      </c>
      <c r="F171" s="38" t="s">
        <v>60</v>
      </c>
      <c r="G171" s="38" t="s">
        <v>34</v>
      </c>
      <c r="H171" s="40">
        <v>30000000</v>
      </c>
      <c r="I171" s="39" t="s">
        <v>408</v>
      </c>
      <c r="J171" s="38" t="s">
        <v>1310</v>
      </c>
      <c r="K171" s="38" t="s">
        <v>409</v>
      </c>
      <c r="L171" s="38" t="s">
        <v>1618</v>
      </c>
    </row>
    <row r="172" spans="1:12" ht="24" customHeight="1">
      <c r="A172" s="38" t="s">
        <v>1022</v>
      </c>
      <c r="B172" s="38" t="s">
        <v>12</v>
      </c>
      <c r="C172" s="38" t="s">
        <v>84</v>
      </c>
      <c r="D172" s="39" t="s">
        <v>1487</v>
      </c>
      <c r="E172" s="39" t="s">
        <v>56</v>
      </c>
      <c r="F172" s="38" t="s">
        <v>15</v>
      </c>
      <c r="G172" s="38" t="s">
        <v>510</v>
      </c>
      <c r="H172" s="40">
        <v>29836220</v>
      </c>
      <c r="I172" s="39" t="s">
        <v>87</v>
      </c>
      <c r="J172" s="38" t="s">
        <v>668</v>
      </c>
      <c r="K172" s="38" t="s">
        <v>669</v>
      </c>
      <c r="L172" s="38"/>
    </row>
    <row r="173" spans="1:12" ht="24" customHeight="1">
      <c r="A173" s="38" t="s">
        <v>1023</v>
      </c>
      <c r="B173" s="38" t="s">
        <v>12</v>
      </c>
      <c r="C173" s="38" t="s">
        <v>84</v>
      </c>
      <c r="D173" s="39" t="s">
        <v>1488</v>
      </c>
      <c r="E173" s="39" t="s">
        <v>1488</v>
      </c>
      <c r="F173" s="38" t="s">
        <v>15</v>
      </c>
      <c r="G173" s="38" t="s">
        <v>510</v>
      </c>
      <c r="H173" s="40">
        <v>29568000</v>
      </c>
      <c r="I173" s="39" t="s">
        <v>299</v>
      </c>
      <c r="J173" s="38" t="s">
        <v>1448</v>
      </c>
      <c r="K173" s="38" t="s">
        <v>617</v>
      </c>
      <c r="L173" s="38"/>
    </row>
    <row r="174" spans="1:12" ht="24" customHeight="1">
      <c r="A174" s="38" t="s">
        <v>1024</v>
      </c>
      <c r="B174" s="38" t="s">
        <v>12</v>
      </c>
      <c r="C174" s="38" t="s">
        <v>84</v>
      </c>
      <c r="D174" s="39" t="s">
        <v>1489</v>
      </c>
      <c r="E174" s="39" t="s">
        <v>1489</v>
      </c>
      <c r="F174" s="38" t="s">
        <v>15</v>
      </c>
      <c r="G174" s="38" t="s">
        <v>510</v>
      </c>
      <c r="H174" s="40">
        <v>28684800</v>
      </c>
      <c r="I174" s="39" t="s">
        <v>79</v>
      </c>
      <c r="J174" s="38" t="s">
        <v>1379</v>
      </c>
      <c r="K174" s="38" t="s">
        <v>1582</v>
      </c>
      <c r="L174" s="38"/>
    </row>
    <row r="175" spans="1:12" ht="24" customHeight="1">
      <c r="A175" s="38" t="s">
        <v>1025</v>
      </c>
      <c r="B175" s="38" t="s">
        <v>12</v>
      </c>
      <c r="C175" s="38" t="s">
        <v>84</v>
      </c>
      <c r="D175" s="39" t="s">
        <v>1490</v>
      </c>
      <c r="E175" s="39" t="s">
        <v>1491</v>
      </c>
      <c r="F175" s="38" t="s">
        <v>15</v>
      </c>
      <c r="G175" s="38" t="s">
        <v>510</v>
      </c>
      <c r="H175" s="40">
        <v>26319040</v>
      </c>
      <c r="I175" s="39" t="s">
        <v>576</v>
      </c>
      <c r="J175" s="38" t="s">
        <v>454</v>
      </c>
      <c r="K175" s="38" t="s">
        <v>602</v>
      </c>
      <c r="L175" s="38"/>
    </row>
    <row r="176" spans="1:12" ht="24" customHeight="1">
      <c r="A176" s="38" t="s">
        <v>1026</v>
      </c>
      <c r="B176" s="38" t="s">
        <v>12</v>
      </c>
      <c r="C176" s="38" t="s">
        <v>84</v>
      </c>
      <c r="D176" s="39" t="s">
        <v>785</v>
      </c>
      <c r="E176" s="39" t="s">
        <v>786</v>
      </c>
      <c r="F176" s="38" t="s">
        <v>15</v>
      </c>
      <c r="G176" s="38" t="s">
        <v>510</v>
      </c>
      <c r="H176" s="40">
        <v>26000000</v>
      </c>
      <c r="I176" s="39" t="s">
        <v>53</v>
      </c>
      <c r="J176" s="38" t="s">
        <v>165</v>
      </c>
      <c r="K176" s="38" t="s">
        <v>166</v>
      </c>
      <c r="L176" s="38"/>
    </row>
    <row r="177" spans="1:12" ht="24" customHeight="1">
      <c r="A177" s="38" t="s">
        <v>1027</v>
      </c>
      <c r="B177" s="38" t="s">
        <v>12</v>
      </c>
      <c r="C177" s="38" t="s">
        <v>84</v>
      </c>
      <c r="D177" s="39" t="s">
        <v>553</v>
      </c>
      <c r="E177" s="39" t="s">
        <v>553</v>
      </c>
      <c r="F177" s="38" t="s">
        <v>15</v>
      </c>
      <c r="G177" s="38" t="s">
        <v>510</v>
      </c>
      <c r="H177" s="40">
        <v>25735500</v>
      </c>
      <c r="I177" s="39" t="s">
        <v>79</v>
      </c>
      <c r="J177" s="38" t="s">
        <v>837</v>
      </c>
      <c r="K177" s="38" t="s">
        <v>838</v>
      </c>
      <c r="L177" s="38"/>
    </row>
    <row r="178" spans="1:12" ht="24" customHeight="1">
      <c r="A178" s="38" t="s">
        <v>1028</v>
      </c>
      <c r="B178" s="38" t="s">
        <v>12</v>
      </c>
      <c r="C178" s="38" t="s">
        <v>84</v>
      </c>
      <c r="D178" s="39" t="s">
        <v>1492</v>
      </c>
      <c r="E178" s="39"/>
      <c r="F178" s="38" t="s">
        <v>22</v>
      </c>
      <c r="G178" s="38" t="s">
        <v>507</v>
      </c>
      <c r="H178" s="40">
        <v>25000000</v>
      </c>
      <c r="I178" s="39" t="s">
        <v>797</v>
      </c>
      <c r="J178" s="38" t="s">
        <v>1169</v>
      </c>
      <c r="K178" s="38" t="s">
        <v>1177</v>
      </c>
      <c r="L178" s="38"/>
    </row>
    <row r="179" spans="1:12" ht="24" customHeight="1">
      <c r="A179" s="38" t="s">
        <v>1029</v>
      </c>
      <c r="B179" s="38" t="s">
        <v>12</v>
      </c>
      <c r="C179" s="38" t="s">
        <v>84</v>
      </c>
      <c r="D179" s="39" t="s">
        <v>541</v>
      </c>
      <c r="E179" s="39" t="s">
        <v>1493</v>
      </c>
      <c r="F179" s="38" t="s">
        <v>15</v>
      </c>
      <c r="G179" s="38" t="s">
        <v>510</v>
      </c>
      <c r="H179" s="40">
        <v>25000000</v>
      </c>
      <c r="I179" s="39" t="s">
        <v>299</v>
      </c>
      <c r="J179" s="38" t="s">
        <v>625</v>
      </c>
      <c r="K179" s="38" t="s">
        <v>623</v>
      </c>
      <c r="L179" s="38"/>
    </row>
    <row r="180" spans="1:12" ht="24" customHeight="1">
      <c r="A180" s="38" t="s">
        <v>1030</v>
      </c>
      <c r="B180" s="38" t="s">
        <v>12</v>
      </c>
      <c r="C180" s="38" t="s">
        <v>84</v>
      </c>
      <c r="D180" s="39" t="s">
        <v>1494</v>
      </c>
      <c r="E180" s="39" t="s">
        <v>516</v>
      </c>
      <c r="F180" s="38" t="s">
        <v>15</v>
      </c>
      <c r="G180" s="38" t="s">
        <v>510</v>
      </c>
      <c r="H180" s="40">
        <v>24450000</v>
      </c>
      <c r="I180" s="39" t="s">
        <v>311</v>
      </c>
      <c r="J180" s="38" t="s">
        <v>1495</v>
      </c>
      <c r="K180" s="38" t="s">
        <v>1598</v>
      </c>
      <c r="L180" s="38"/>
    </row>
    <row r="181" spans="1:12" ht="24" customHeight="1">
      <c r="A181" s="38" t="s">
        <v>1031</v>
      </c>
      <c r="B181" s="38" t="s">
        <v>12</v>
      </c>
      <c r="C181" s="38" t="s">
        <v>84</v>
      </c>
      <c r="D181" s="39" t="s">
        <v>806</v>
      </c>
      <c r="E181" s="39" t="s">
        <v>575</v>
      </c>
      <c r="F181" s="38" t="s">
        <v>15</v>
      </c>
      <c r="G181" s="38" t="s">
        <v>510</v>
      </c>
      <c r="H181" s="40">
        <v>24174720</v>
      </c>
      <c r="I181" s="39" t="s">
        <v>576</v>
      </c>
      <c r="J181" s="38" t="s">
        <v>577</v>
      </c>
      <c r="K181" s="38" t="s">
        <v>578</v>
      </c>
      <c r="L181" s="38"/>
    </row>
    <row r="182" spans="1:12" ht="24" customHeight="1">
      <c r="A182" s="38" t="s">
        <v>1032</v>
      </c>
      <c r="B182" s="38" t="s">
        <v>12</v>
      </c>
      <c r="C182" s="38" t="s">
        <v>84</v>
      </c>
      <c r="D182" s="39" t="s">
        <v>1496</v>
      </c>
      <c r="E182" s="39" t="s">
        <v>1431</v>
      </c>
      <c r="F182" s="38" t="s">
        <v>15</v>
      </c>
      <c r="G182" s="38" t="s">
        <v>34</v>
      </c>
      <c r="H182" s="40">
        <v>24000000</v>
      </c>
      <c r="I182" s="39" t="s">
        <v>93</v>
      </c>
      <c r="J182" s="38" t="s">
        <v>1442</v>
      </c>
      <c r="K182" s="38" t="s">
        <v>1590</v>
      </c>
      <c r="L182" s="38" t="s">
        <v>1618</v>
      </c>
    </row>
    <row r="183" spans="1:12" ht="24" customHeight="1">
      <c r="A183" s="38" t="s">
        <v>1033</v>
      </c>
      <c r="B183" s="38" t="s">
        <v>12</v>
      </c>
      <c r="C183" s="38" t="s">
        <v>84</v>
      </c>
      <c r="D183" s="39" t="s">
        <v>1497</v>
      </c>
      <c r="E183" s="39" t="s">
        <v>1498</v>
      </c>
      <c r="F183" s="38" t="s">
        <v>15</v>
      </c>
      <c r="G183" s="38" t="s">
        <v>16</v>
      </c>
      <c r="H183" s="40">
        <v>23709400</v>
      </c>
      <c r="I183" s="39" t="s">
        <v>104</v>
      </c>
      <c r="J183" s="38" t="s">
        <v>1499</v>
      </c>
      <c r="K183" s="38" t="s">
        <v>1599</v>
      </c>
      <c r="L183" s="38"/>
    </row>
    <row r="184" spans="1:12" ht="24" customHeight="1">
      <c r="A184" s="38" t="s">
        <v>1034</v>
      </c>
      <c r="B184" s="38" t="s">
        <v>12</v>
      </c>
      <c r="C184" s="38" t="s">
        <v>84</v>
      </c>
      <c r="D184" s="39" t="s">
        <v>757</v>
      </c>
      <c r="E184" s="39" t="s">
        <v>636</v>
      </c>
      <c r="F184" s="38" t="s">
        <v>60</v>
      </c>
      <c r="G184" s="38" t="s">
        <v>34</v>
      </c>
      <c r="H184" s="40">
        <v>23625000</v>
      </c>
      <c r="I184" s="39" t="s">
        <v>408</v>
      </c>
      <c r="J184" s="38" t="s">
        <v>755</v>
      </c>
      <c r="K184" s="38" t="s">
        <v>756</v>
      </c>
      <c r="L184" s="38" t="s">
        <v>1618</v>
      </c>
    </row>
    <row r="185" spans="1:12" ht="24" customHeight="1">
      <c r="A185" s="38" t="s">
        <v>1035</v>
      </c>
      <c r="B185" s="38" t="s">
        <v>12</v>
      </c>
      <c r="C185" s="38" t="s">
        <v>84</v>
      </c>
      <c r="D185" s="39" t="s">
        <v>1500</v>
      </c>
      <c r="E185" s="39" t="s">
        <v>56</v>
      </c>
      <c r="F185" s="38" t="s">
        <v>15</v>
      </c>
      <c r="G185" s="38" t="s">
        <v>510</v>
      </c>
      <c r="H185" s="40">
        <v>22803708</v>
      </c>
      <c r="I185" s="39" t="s">
        <v>87</v>
      </c>
      <c r="J185" s="38" t="s">
        <v>668</v>
      </c>
      <c r="K185" s="38" t="s">
        <v>669</v>
      </c>
      <c r="L185" s="38"/>
    </row>
    <row r="186" spans="1:12" ht="24" customHeight="1">
      <c r="A186" s="38" t="s">
        <v>1036</v>
      </c>
      <c r="B186" s="38" t="s">
        <v>12</v>
      </c>
      <c r="C186" s="38" t="s">
        <v>83</v>
      </c>
      <c r="D186" s="39" t="s">
        <v>548</v>
      </c>
      <c r="E186" s="39" t="s">
        <v>555</v>
      </c>
      <c r="F186" s="38" t="s">
        <v>60</v>
      </c>
      <c r="G186" s="38" t="s">
        <v>34</v>
      </c>
      <c r="H186" s="40">
        <v>1573000000</v>
      </c>
      <c r="I186" s="39" t="s">
        <v>293</v>
      </c>
      <c r="J186" s="38" t="s">
        <v>587</v>
      </c>
      <c r="K186" s="38" t="s">
        <v>1600</v>
      </c>
      <c r="L186" s="38"/>
    </row>
    <row r="187" spans="1:12" ht="24" customHeight="1">
      <c r="A187" s="38" t="s">
        <v>1037</v>
      </c>
      <c r="B187" s="38" t="s">
        <v>12</v>
      </c>
      <c r="C187" s="38" t="s">
        <v>83</v>
      </c>
      <c r="D187" s="39" t="s">
        <v>683</v>
      </c>
      <c r="E187" s="39" t="s">
        <v>1501</v>
      </c>
      <c r="F187" s="38" t="s">
        <v>15</v>
      </c>
      <c r="G187" s="38" t="s">
        <v>510</v>
      </c>
      <c r="H187" s="40">
        <v>1329411790</v>
      </c>
      <c r="I187" s="39" t="s">
        <v>293</v>
      </c>
      <c r="J187" s="38" t="s">
        <v>612</v>
      </c>
      <c r="K187" s="38" t="s">
        <v>588</v>
      </c>
      <c r="L187" s="38"/>
    </row>
    <row r="188" spans="1:12" ht="24" customHeight="1">
      <c r="A188" s="38" t="s">
        <v>1038</v>
      </c>
      <c r="B188" s="38" t="s">
        <v>12</v>
      </c>
      <c r="C188" s="38" t="s">
        <v>83</v>
      </c>
      <c r="D188" s="39" t="s">
        <v>845</v>
      </c>
      <c r="E188" s="39" t="s">
        <v>845</v>
      </c>
      <c r="F188" s="38" t="s">
        <v>15</v>
      </c>
      <c r="G188" s="38" t="s">
        <v>16</v>
      </c>
      <c r="H188" s="40">
        <v>1159840977</v>
      </c>
      <c r="I188" s="39" t="s">
        <v>560</v>
      </c>
      <c r="J188" s="38" t="s">
        <v>561</v>
      </c>
      <c r="K188" s="38" t="s">
        <v>562</v>
      </c>
      <c r="L188" s="38"/>
    </row>
    <row r="189" spans="1:12" ht="24" customHeight="1">
      <c r="A189" s="38" t="s">
        <v>1039</v>
      </c>
      <c r="B189" s="38" t="s">
        <v>12</v>
      </c>
      <c r="C189" s="38" t="s">
        <v>83</v>
      </c>
      <c r="D189" s="39" t="s">
        <v>592</v>
      </c>
      <c r="E189" s="39" t="s">
        <v>592</v>
      </c>
      <c r="F189" s="38" t="s">
        <v>60</v>
      </c>
      <c r="G189" s="38" t="s">
        <v>34</v>
      </c>
      <c r="H189" s="40">
        <v>1147674708</v>
      </c>
      <c r="I189" s="39" t="s">
        <v>79</v>
      </c>
      <c r="J189" s="38" t="s">
        <v>1502</v>
      </c>
      <c r="K189" s="38" t="s">
        <v>1601</v>
      </c>
      <c r="L189" s="38"/>
    </row>
    <row r="190" spans="1:12" ht="24" customHeight="1">
      <c r="A190" s="38" t="s">
        <v>1040</v>
      </c>
      <c r="B190" s="38" t="s">
        <v>12</v>
      </c>
      <c r="C190" s="38" t="s">
        <v>83</v>
      </c>
      <c r="D190" s="39" t="s">
        <v>548</v>
      </c>
      <c r="E190" s="39" t="s">
        <v>555</v>
      </c>
      <c r="F190" s="38" t="s">
        <v>60</v>
      </c>
      <c r="G190" s="38" t="s">
        <v>34</v>
      </c>
      <c r="H190" s="40">
        <v>1122000000</v>
      </c>
      <c r="I190" s="39" t="s">
        <v>293</v>
      </c>
      <c r="J190" s="38" t="s">
        <v>1503</v>
      </c>
      <c r="K190" s="38" t="s">
        <v>582</v>
      </c>
      <c r="L190" s="38"/>
    </row>
    <row r="191" spans="1:12" ht="24" customHeight="1">
      <c r="A191" s="38" t="s">
        <v>1041</v>
      </c>
      <c r="B191" s="38" t="s">
        <v>12</v>
      </c>
      <c r="C191" s="38" t="s">
        <v>83</v>
      </c>
      <c r="D191" s="39" t="s">
        <v>1504</v>
      </c>
      <c r="E191" s="39" t="s">
        <v>1505</v>
      </c>
      <c r="F191" s="38" t="s">
        <v>22</v>
      </c>
      <c r="G191" s="38" t="s">
        <v>190</v>
      </c>
      <c r="H191" s="40">
        <v>1050000000</v>
      </c>
      <c r="I191" s="39" t="s">
        <v>1314</v>
      </c>
      <c r="J191" s="38" t="s">
        <v>1506</v>
      </c>
      <c r="K191" s="38" t="s">
        <v>1602</v>
      </c>
      <c r="L191" s="38"/>
    </row>
    <row r="192" spans="1:12" ht="24" customHeight="1">
      <c r="A192" s="38" t="s">
        <v>1042</v>
      </c>
      <c r="B192" s="38" t="s">
        <v>12</v>
      </c>
      <c r="C192" s="38" t="s">
        <v>83</v>
      </c>
      <c r="D192" s="39" t="s">
        <v>841</v>
      </c>
      <c r="E192" s="39" t="s">
        <v>841</v>
      </c>
      <c r="F192" s="38" t="s">
        <v>15</v>
      </c>
      <c r="G192" s="38" t="s">
        <v>507</v>
      </c>
      <c r="H192" s="40">
        <v>852130000</v>
      </c>
      <c r="I192" s="39" t="s">
        <v>330</v>
      </c>
      <c r="J192" s="38" t="s">
        <v>681</v>
      </c>
      <c r="K192" s="38" t="s">
        <v>682</v>
      </c>
      <c r="L192" s="38"/>
    </row>
    <row r="193" spans="1:12" ht="24" customHeight="1">
      <c r="A193" s="38" t="s">
        <v>1043</v>
      </c>
      <c r="B193" s="38" t="s">
        <v>12</v>
      </c>
      <c r="C193" s="38" t="s">
        <v>83</v>
      </c>
      <c r="D193" s="39" t="s">
        <v>551</v>
      </c>
      <c r="E193" s="39" t="s">
        <v>1507</v>
      </c>
      <c r="F193" s="38" t="s">
        <v>15</v>
      </c>
      <c r="G193" s="38" t="s">
        <v>510</v>
      </c>
      <c r="H193" s="40">
        <v>745941715</v>
      </c>
      <c r="I193" s="39" t="s">
        <v>293</v>
      </c>
      <c r="J193" s="38" t="s">
        <v>612</v>
      </c>
      <c r="K193" s="38" t="s">
        <v>588</v>
      </c>
      <c r="L193" s="38"/>
    </row>
    <row r="194" spans="1:12" ht="24" customHeight="1">
      <c r="A194" s="38" t="s">
        <v>1044</v>
      </c>
      <c r="B194" s="38" t="s">
        <v>12</v>
      </c>
      <c r="C194" s="38" t="s">
        <v>83</v>
      </c>
      <c r="D194" s="39" t="s">
        <v>1508</v>
      </c>
      <c r="E194" s="39" t="s">
        <v>505</v>
      </c>
      <c r="F194" s="38" t="s">
        <v>15</v>
      </c>
      <c r="G194" s="38" t="s">
        <v>292</v>
      </c>
      <c r="H194" s="40">
        <v>523910000</v>
      </c>
      <c r="I194" s="39" t="s">
        <v>1314</v>
      </c>
      <c r="J194" s="38" t="s">
        <v>211</v>
      </c>
      <c r="K194" s="38" t="s">
        <v>212</v>
      </c>
      <c r="L194" s="38"/>
    </row>
    <row r="195" spans="1:12" ht="24" customHeight="1">
      <c r="A195" s="38" t="s">
        <v>1045</v>
      </c>
      <c r="B195" s="38" t="s">
        <v>12</v>
      </c>
      <c r="C195" s="38" t="s">
        <v>83</v>
      </c>
      <c r="D195" s="39" t="s">
        <v>541</v>
      </c>
      <c r="E195" s="39" t="s">
        <v>541</v>
      </c>
      <c r="F195" s="38" t="s">
        <v>15</v>
      </c>
      <c r="G195" s="38" t="s">
        <v>510</v>
      </c>
      <c r="H195" s="40">
        <v>390408000</v>
      </c>
      <c r="I195" s="39" t="s">
        <v>560</v>
      </c>
      <c r="J195" s="38" t="s">
        <v>1509</v>
      </c>
      <c r="K195" s="38" t="s">
        <v>1603</v>
      </c>
      <c r="L195" s="38"/>
    </row>
    <row r="196" spans="1:12" ht="24" customHeight="1">
      <c r="A196" s="38" t="s">
        <v>1046</v>
      </c>
      <c r="B196" s="38" t="s">
        <v>12</v>
      </c>
      <c r="C196" s="38" t="s">
        <v>83</v>
      </c>
      <c r="D196" s="39" t="s">
        <v>593</v>
      </c>
      <c r="E196" s="39" t="s">
        <v>593</v>
      </c>
      <c r="F196" s="38" t="s">
        <v>60</v>
      </c>
      <c r="G196" s="38" t="s">
        <v>34</v>
      </c>
      <c r="H196" s="40">
        <v>386674708</v>
      </c>
      <c r="I196" s="39" t="s">
        <v>1510</v>
      </c>
      <c r="J196" s="38" t="s">
        <v>1511</v>
      </c>
      <c r="K196" s="38" t="s">
        <v>1604</v>
      </c>
      <c r="L196" s="38"/>
    </row>
    <row r="197" spans="1:12" ht="24" customHeight="1">
      <c r="A197" s="38" t="s">
        <v>1047</v>
      </c>
      <c r="B197" s="38" t="s">
        <v>12</v>
      </c>
      <c r="C197" s="38" t="s">
        <v>83</v>
      </c>
      <c r="D197" s="39" t="s">
        <v>1512</v>
      </c>
      <c r="E197" s="39" t="s">
        <v>1513</v>
      </c>
      <c r="F197" s="38" t="s">
        <v>15</v>
      </c>
      <c r="G197" s="38" t="s">
        <v>510</v>
      </c>
      <c r="H197" s="40">
        <v>223616000</v>
      </c>
      <c r="I197" s="39" t="s">
        <v>268</v>
      </c>
      <c r="J197" s="38" t="s">
        <v>1514</v>
      </c>
      <c r="K197" s="38" t="s">
        <v>1605</v>
      </c>
      <c r="L197" s="38"/>
    </row>
    <row r="198" spans="1:12" ht="24" customHeight="1">
      <c r="A198" s="38" t="s">
        <v>1048</v>
      </c>
      <c r="B198" s="38" t="s">
        <v>12</v>
      </c>
      <c r="C198" s="38" t="s">
        <v>83</v>
      </c>
      <c r="D198" s="39" t="s">
        <v>733</v>
      </c>
      <c r="E198" s="39" t="s">
        <v>734</v>
      </c>
      <c r="F198" s="38" t="s">
        <v>15</v>
      </c>
      <c r="G198" s="38" t="s">
        <v>16</v>
      </c>
      <c r="H198" s="40">
        <v>200000000</v>
      </c>
      <c r="I198" s="39" t="s">
        <v>537</v>
      </c>
      <c r="J198" s="38" t="s">
        <v>1515</v>
      </c>
      <c r="K198" s="38" t="s">
        <v>1606</v>
      </c>
      <c r="L198" s="38"/>
    </row>
    <row r="199" spans="1:12" ht="24" customHeight="1">
      <c r="A199" s="38" t="s">
        <v>1049</v>
      </c>
      <c r="B199" s="38" t="s">
        <v>12</v>
      </c>
      <c r="C199" s="38" t="s">
        <v>83</v>
      </c>
      <c r="D199" s="39" t="s">
        <v>1516</v>
      </c>
      <c r="E199" s="39" t="s">
        <v>512</v>
      </c>
      <c r="F199" s="38" t="s">
        <v>15</v>
      </c>
      <c r="G199" s="38" t="s">
        <v>510</v>
      </c>
      <c r="H199" s="40">
        <v>185000000</v>
      </c>
      <c r="I199" s="39" t="s">
        <v>481</v>
      </c>
      <c r="J199" s="38" t="s">
        <v>483</v>
      </c>
      <c r="K199" s="38" t="s">
        <v>484</v>
      </c>
      <c r="L199" s="38"/>
    </row>
    <row r="200" spans="1:12" ht="24" customHeight="1">
      <c r="A200" s="38" t="s">
        <v>1050</v>
      </c>
      <c r="B200" s="38" t="s">
        <v>12</v>
      </c>
      <c r="C200" s="38" t="s">
        <v>83</v>
      </c>
      <c r="D200" s="39" t="s">
        <v>722</v>
      </c>
      <c r="E200" s="39" t="s">
        <v>512</v>
      </c>
      <c r="F200" s="38" t="s">
        <v>22</v>
      </c>
      <c r="G200" s="38" t="s">
        <v>16</v>
      </c>
      <c r="H200" s="40">
        <v>171237000</v>
      </c>
      <c r="I200" s="39" t="s">
        <v>192</v>
      </c>
      <c r="J200" s="38" t="s">
        <v>723</v>
      </c>
      <c r="K200" s="38" t="s">
        <v>724</v>
      </c>
      <c r="L200" s="38"/>
    </row>
    <row r="201" spans="1:12" ht="24" customHeight="1">
      <c r="A201" s="38" t="s">
        <v>1051</v>
      </c>
      <c r="B201" s="38" t="s">
        <v>12</v>
      </c>
      <c r="C201" s="38" t="s">
        <v>83</v>
      </c>
      <c r="D201" s="39" t="s">
        <v>1517</v>
      </c>
      <c r="E201" s="39" t="s">
        <v>1392</v>
      </c>
      <c r="F201" s="38" t="s">
        <v>15</v>
      </c>
      <c r="G201" s="38" t="s">
        <v>16</v>
      </c>
      <c r="H201" s="40">
        <v>150000000</v>
      </c>
      <c r="I201" s="39" t="s">
        <v>262</v>
      </c>
      <c r="J201" s="38" t="s">
        <v>1393</v>
      </c>
      <c r="K201" s="38" t="s">
        <v>1584</v>
      </c>
      <c r="L201" s="38"/>
    </row>
    <row r="202" spans="1:12" ht="24" customHeight="1">
      <c r="A202" s="38" t="s">
        <v>1052</v>
      </c>
      <c r="B202" s="38" t="s">
        <v>12</v>
      </c>
      <c r="C202" s="38" t="s">
        <v>83</v>
      </c>
      <c r="D202" s="39" t="s">
        <v>1518</v>
      </c>
      <c r="E202" s="39" t="s">
        <v>15</v>
      </c>
      <c r="F202" s="38" t="s">
        <v>60</v>
      </c>
      <c r="G202" s="38" t="s">
        <v>34</v>
      </c>
      <c r="H202" s="40">
        <v>150000000</v>
      </c>
      <c r="I202" s="39" t="s">
        <v>1519</v>
      </c>
      <c r="J202" s="38" t="s">
        <v>1520</v>
      </c>
      <c r="K202" s="38" t="s">
        <v>1607</v>
      </c>
      <c r="L202" s="38"/>
    </row>
    <row r="203" spans="1:12" ht="24" customHeight="1">
      <c r="A203" s="38" t="s">
        <v>1053</v>
      </c>
      <c r="B203" s="38" t="s">
        <v>12</v>
      </c>
      <c r="C203" s="38" t="s">
        <v>83</v>
      </c>
      <c r="D203" s="39" t="s">
        <v>631</v>
      </c>
      <c r="E203" s="39" t="s">
        <v>632</v>
      </c>
      <c r="F203" s="38" t="s">
        <v>15</v>
      </c>
      <c r="G203" s="38" t="s">
        <v>16</v>
      </c>
      <c r="H203" s="40">
        <v>150000000</v>
      </c>
      <c r="I203" s="39" t="s">
        <v>496</v>
      </c>
      <c r="J203" s="38" t="s">
        <v>633</v>
      </c>
      <c r="K203" s="38" t="s">
        <v>634</v>
      </c>
      <c r="L203" s="38"/>
    </row>
    <row r="204" spans="1:12" ht="24" customHeight="1">
      <c r="A204" s="38" t="s">
        <v>1054</v>
      </c>
      <c r="B204" s="38" t="s">
        <v>12</v>
      </c>
      <c r="C204" s="38" t="s">
        <v>83</v>
      </c>
      <c r="D204" s="39" t="s">
        <v>1521</v>
      </c>
      <c r="E204" s="39" t="s">
        <v>513</v>
      </c>
      <c r="F204" s="38" t="s">
        <v>15</v>
      </c>
      <c r="G204" s="38" t="s">
        <v>16</v>
      </c>
      <c r="H204" s="40">
        <v>150000000</v>
      </c>
      <c r="I204" s="39" t="s">
        <v>537</v>
      </c>
      <c r="J204" s="38" t="s">
        <v>735</v>
      </c>
      <c r="K204" s="38" t="s">
        <v>736</v>
      </c>
      <c r="L204" s="38"/>
    </row>
    <row r="205" spans="1:12" ht="24" customHeight="1">
      <c r="A205" s="38" t="s">
        <v>1055</v>
      </c>
      <c r="B205" s="38" t="s">
        <v>12</v>
      </c>
      <c r="C205" s="38" t="s">
        <v>83</v>
      </c>
      <c r="D205" s="39" t="s">
        <v>717</v>
      </c>
      <c r="E205" s="39" t="s">
        <v>718</v>
      </c>
      <c r="F205" s="38" t="s">
        <v>60</v>
      </c>
      <c r="G205" s="38" t="s">
        <v>34</v>
      </c>
      <c r="H205" s="40">
        <v>150000000</v>
      </c>
      <c r="I205" s="39" t="s">
        <v>192</v>
      </c>
      <c r="J205" s="38" t="s">
        <v>719</v>
      </c>
      <c r="K205" s="38" t="s">
        <v>720</v>
      </c>
      <c r="L205" s="38"/>
    </row>
    <row r="206" spans="1:12" ht="24" customHeight="1">
      <c r="A206" s="38" t="s">
        <v>1056</v>
      </c>
      <c r="B206" s="38" t="s">
        <v>12</v>
      </c>
      <c r="C206" s="38" t="s">
        <v>83</v>
      </c>
      <c r="D206" s="39" t="s">
        <v>1522</v>
      </c>
      <c r="E206" s="39" t="s">
        <v>538</v>
      </c>
      <c r="F206" s="38" t="s">
        <v>22</v>
      </c>
      <c r="G206" s="38" t="s">
        <v>507</v>
      </c>
      <c r="H206" s="40">
        <v>150000000</v>
      </c>
      <c r="I206" s="39" t="s">
        <v>1327</v>
      </c>
      <c r="J206" s="38" t="s">
        <v>651</v>
      </c>
      <c r="K206" s="38" t="s">
        <v>1370</v>
      </c>
      <c r="L206" s="38"/>
    </row>
    <row r="207" spans="1:12" ht="24" customHeight="1">
      <c r="A207" s="38" t="s">
        <v>1057</v>
      </c>
      <c r="B207" s="38" t="s">
        <v>12</v>
      </c>
      <c r="C207" s="38" t="s">
        <v>83</v>
      </c>
      <c r="D207" s="39" t="s">
        <v>553</v>
      </c>
      <c r="E207" s="39" t="s">
        <v>1523</v>
      </c>
      <c r="F207" s="38" t="s">
        <v>22</v>
      </c>
      <c r="G207" s="38" t="s">
        <v>16</v>
      </c>
      <c r="H207" s="40">
        <v>126834950</v>
      </c>
      <c r="I207" s="39" t="s">
        <v>293</v>
      </c>
      <c r="J207" s="38" t="s">
        <v>612</v>
      </c>
      <c r="K207" s="38" t="s">
        <v>588</v>
      </c>
      <c r="L207" s="38"/>
    </row>
    <row r="208" spans="1:12" ht="24" customHeight="1">
      <c r="A208" s="38" t="s">
        <v>1058</v>
      </c>
      <c r="B208" s="38" t="s">
        <v>12</v>
      </c>
      <c r="C208" s="38" t="s">
        <v>83</v>
      </c>
      <c r="D208" s="39" t="s">
        <v>677</v>
      </c>
      <c r="E208" s="39" t="s">
        <v>678</v>
      </c>
      <c r="F208" s="38" t="s">
        <v>15</v>
      </c>
      <c r="G208" s="38" t="s">
        <v>16</v>
      </c>
      <c r="H208" s="40">
        <v>120000000</v>
      </c>
      <c r="I208" s="39" t="s">
        <v>47</v>
      </c>
      <c r="J208" s="38" t="s">
        <v>48</v>
      </c>
      <c r="K208" s="38" t="s">
        <v>49</v>
      </c>
      <c r="L208" s="38"/>
    </row>
    <row r="209" spans="1:12" ht="24" customHeight="1">
      <c r="A209" s="38" t="s">
        <v>1059</v>
      </c>
      <c r="B209" s="38" t="s">
        <v>12</v>
      </c>
      <c r="C209" s="38" t="s">
        <v>83</v>
      </c>
      <c r="D209" s="39" t="s">
        <v>820</v>
      </c>
      <c r="E209" s="39" t="s">
        <v>821</v>
      </c>
      <c r="F209" s="38" t="s">
        <v>15</v>
      </c>
      <c r="G209" s="38" t="s">
        <v>16</v>
      </c>
      <c r="H209" s="40">
        <v>118478781</v>
      </c>
      <c r="I209" s="39" t="s">
        <v>268</v>
      </c>
      <c r="J209" s="38" t="s">
        <v>822</v>
      </c>
      <c r="K209" s="38" t="s">
        <v>647</v>
      </c>
      <c r="L209" s="38"/>
    </row>
    <row r="210" spans="1:12" ht="24" customHeight="1">
      <c r="A210" s="38" t="s">
        <v>1060</v>
      </c>
      <c r="B210" s="38" t="s">
        <v>12</v>
      </c>
      <c r="C210" s="38" t="s">
        <v>83</v>
      </c>
      <c r="D210" s="39" t="s">
        <v>683</v>
      </c>
      <c r="E210" s="39" t="s">
        <v>683</v>
      </c>
      <c r="F210" s="38" t="s">
        <v>15</v>
      </c>
      <c r="G210" s="38" t="s">
        <v>510</v>
      </c>
      <c r="H210" s="40">
        <v>118030266</v>
      </c>
      <c r="I210" s="39" t="s">
        <v>420</v>
      </c>
      <c r="J210" s="38" t="s">
        <v>1524</v>
      </c>
      <c r="K210" s="38" t="s">
        <v>1608</v>
      </c>
      <c r="L210" s="38"/>
    </row>
    <row r="211" spans="1:12" ht="24" customHeight="1">
      <c r="A211" s="38" t="s">
        <v>1061</v>
      </c>
      <c r="B211" s="38" t="s">
        <v>12</v>
      </c>
      <c r="C211" s="38" t="s">
        <v>83</v>
      </c>
      <c r="D211" s="39" t="s">
        <v>721</v>
      </c>
      <c r="E211" s="39" t="s">
        <v>718</v>
      </c>
      <c r="F211" s="38" t="s">
        <v>60</v>
      </c>
      <c r="G211" s="38" t="s">
        <v>34</v>
      </c>
      <c r="H211" s="40">
        <v>112950000</v>
      </c>
      <c r="I211" s="39" t="s">
        <v>192</v>
      </c>
      <c r="J211" s="38" t="s">
        <v>719</v>
      </c>
      <c r="K211" s="38" t="s">
        <v>720</v>
      </c>
      <c r="L211" s="38"/>
    </row>
    <row r="212" spans="1:12" ht="24" customHeight="1">
      <c r="A212" s="38" t="s">
        <v>1062</v>
      </c>
      <c r="B212" s="38" t="s">
        <v>12</v>
      </c>
      <c r="C212" s="38" t="s">
        <v>83</v>
      </c>
      <c r="D212" s="39" t="s">
        <v>1525</v>
      </c>
      <c r="E212" s="39" t="s">
        <v>513</v>
      </c>
      <c r="F212" s="38" t="s">
        <v>22</v>
      </c>
      <c r="G212" s="38" t="s">
        <v>16</v>
      </c>
      <c r="H212" s="40">
        <v>105000000</v>
      </c>
      <c r="I212" s="39" t="s">
        <v>1302</v>
      </c>
      <c r="J212" s="38" t="s">
        <v>514</v>
      </c>
      <c r="K212" s="38" t="s">
        <v>515</v>
      </c>
      <c r="L212" s="38"/>
    </row>
    <row r="213" spans="1:12" ht="24" customHeight="1">
      <c r="A213" s="38" t="s">
        <v>1063</v>
      </c>
      <c r="B213" s="38" t="s">
        <v>12</v>
      </c>
      <c r="C213" s="38" t="s">
        <v>83</v>
      </c>
      <c r="D213" s="39" t="s">
        <v>688</v>
      </c>
      <c r="E213" s="39" t="s">
        <v>513</v>
      </c>
      <c r="F213" s="38" t="s">
        <v>22</v>
      </c>
      <c r="G213" s="38" t="s">
        <v>16</v>
      </c>
      <c r="H213" s="40">
        <v>105000000</v>
      </c>
      <c r="I213" s="39" t="s">
        <v>1526</v>
      </c>
      <c r="J213" s="38" t="s">
        <v>514</v>
      </c>
      <c r="K213" s="38" t="s">
        <v>515</v>
      </c>
      <c r="L213" s="38"/>
    </row>
    <row r="214" spans="1:12" ht="24" customHeight="1">
      <c r="A214" s="38" t="s">
        <v>1064</v>
      </c>
      <c r="B214" s="38" t="s">
        <v>12</v>
      </c>
      <c r="C214" s="38" t="s">
        <v>83</v>
      </c>
      <c r="D214" s="39" t="s">
        <v>694</v>
      </c>
      <c r="E214" s="39" t="s">
        <v>695</v>
      </c>
      <c r="F214" s="38" t="s">
        <v>15</v>
      </c>
      <c r="G214" s="38" t="s">
        <v>507</v>
      </c>
      <c r="H214" s="40">
        <v>100000000</v>
      </c>
      <c r="I214" s="39" t="s">
        <v>517</v>
      </c>
      <c r="J214" s="38" t="s">
        <v>696</v>
      </c>
      <c r="K214" s="38" t="s">
        <v>697</v>
      </c>
      <c r="L214" s="38"/>
    </row>
    <row r="215" spans="1:12" ht="24" customHeight="1">
      <c r="A215" s="38" t="s">
        <v>1065</v>
      </c>
      <c r="B215" s="38" t="s">
        <v>12</v>
      </c>
      <c r="C215" s="38" t="s">
        <v>83</v>
      </c>
      <c r="D215" s="39" t="s">
        <v>527</v>
      </c>
      <c r="E215" s="39" t="s">
        <v>528</v>
      </c>
      <c r="F215" s="38" t="s">
        <v>15</v>
      </c>
      <c r="G215" s="38" t="s">
        <v>16</v>
      </c>
      <c r="H215" s="40">
        <v>100000000</v>
      </c>
      <c r="I215" s="39" t="s">
        <v>308</v>
      </c>
      <c r="J215" s="38" t="s">
        <v>529</v>
      </c>
      <c r="K215" s="38" t="s">
        <v>530</v>
      </c>
      <c r="L215" s="38"/>
    </row>
    <row r="216" spans="1:12" ht="24" customHeight="1">
      <c r="A216" s="38" t="s">
        <v>1066</v>
      </c>
      <c r="B216" s="38" t="s">
        <v>12</v>
      </c>
      <c r="C216" s="38" t="s">
        <v>83</v>
      </c>
      <c r="D216" s="39" t="s">
        <v>1527</v>
      </c>
      <c r="E216" s="39" t="s">
        <v>685</v>
      </c>
      <c r="F216" s="38" t="s">
        <v>15</v>
      </c>
      <c r="G216" s="38" t="s">
        <v>510</v>
      </c>
      <c r="H216" s="40">
        <v>98000000</v>
      </c>
      <c r="I216" s="39" t="s">
        <v>268</v>
      </c>
      <c r="J216" s="38" t="s">
        <v>1528</v>
      </c>
      <c r="K216" s="38" t="s">
        <v>642</v>
      </c>
      <c r="L216" s="38"/>
    </row>
    <row r="217" spans="1:12" ht="24" customHeight="1">
      <c r="A217" s="38" t="s">
        <v>1067</v>
      </c>
      <c r="B217" s="38" t="s">
        <v>12</v>
      </c>
      <c r="C217" s="38" t="s">
        <v>83</v>
      </c>
      <c r="D217" s="39" t="s">
        <v>551</v>
      </c>
      <c r="E217" s="39" t="s">
        <v>551</v>
      </c>
      <c r="F217" s="38" t="s">
        <v>15</v>
      </c>
      <c r="G217" s="38" t="s">
        <v>510</v>
      </c>
      <c r="H217" s="40">
        <v>94859746</v>
      </c>
      <c r="I217" s="39" t="s">
        <v>408</v>
      </c>
      <c r="J217" s="38" t="s">
        <v>1529</v>
      </c>
      <c r="K217" s="38" t="s">
        <v>1609</v>
      </c>
      <c r="L217" s="38"/>
    </row>
    <row r="218" spans="1:12" ht="24" customHeight="1">
      <c r="A218" s="38" t="s">
        <v>1068</v>
      </c>
      <c r="B218" s="38" t="s">
        <v>12</v>
      </c>
      <c r="C218" s="38" t="s">
        <v>83</v>
      </c>
      <c r="D218" s="39" t="s">
        <v>1530</v>
      </c>
      <c r="E218" s="39" t="s">
        <v>520</v>
      </c>
      <c r="F218" s="38" t="s">
        <v>15</v>
      </c>
      <c r="G218" s="38" t="s">
        <v>16</v>
      </c>
      <c r="H218" s="40">
        <v>92000000</v>
      </c>
      <c r="I218" s="39" t="s">
        <v>537</v>
      </c>
      <c r="J218" s="38" t="s">
        <v>737</v>
      </c>
      <c r="K218" s="38" t="s">
        <v>738</v>
      </c>
      <c r="L218" s="38"/>
    </row>
    <row r="219" spans="1:12" ht="24" customHeight="1">
      <c r="A219" s="38" t="s">
        <v>1069</v>
      </c>
      <c r="B219" s="38" t="s">
        <v>12</v>
      </c>
      <c r="C219" s="38" t="s">
        <v>83</v>
      </c>
      <c r="D219" s="39" t="s">
        <v>811</v>
      </c>
      <c r="E219" s="39" t="s">
        <v>754</v>
      </c>
      <c r="F219" s="38" t="s">
        <v>15</v>
      </c>
      <c r="G219" s="38" t="s">
        <v>16</v>
      </c>
      <c r="H219" s="40">
        <v>90000000</v>
      </c>
      <c r="I219" s="39" t="s">
        <v>496</v>
      </c>
      <c r="J219" s="38" t="s">
        <v>633</v>
      </c>
      <c r="K219" s="38" t="s">
        <v>634</v>
      </c>
      <c r="L219" s="38"/>
    </row>
    <row r="220" spans="1:12" ht="24" customHeight="1">
      <c r="A220" s="38" t="s">
        <v>1070</v>
      </c>
      <c r="B220" s="38" t="s">
        <v>12</v>
      </c>
      <c r="C220" s="38" t="s">
        <v>83</v>
      </c>
      <c r="D220" s="39" t="s">
        <v>624</v>
      </c>
      <c r="E220" s="39" t="s">
        <v>555</v>
      </c>
      <c r="F220" s="38" t="s">
        <v>60</v>
      </c>
      <c r="G220" s="38" t="s">
        <v>34</v>
      </c>
      <c r="H220" s="40">
        <v>85800000</v>
      </c>
      <c r="I220" s="39" t="s">
        <v>293</v>
      </c>
      <c r="J220" s="38" t="s">
        <v>587</v>
      </c>
      <c r="K220" s="38" t="s">
        <v>1600</v>
      </c>
      <c r="L220" s="38"/>
    </row>
    <row r="221" spans="1:12" ht="24" customHeight="1">
      <c r="A221" s="38" t="s">
        <v>1071</v>
      </c>
      <c r="B221" s="38" t="s">
        <v>12</v>
      </c>
      <c r="C221" s="38" t="s">
        <v>83</v>
      </c>
      <c r="D221" s="39" t="s">
        <v>691</v>
      </c>
      <c r="E221" s="39" t="s">
        <v>691</v>
      </c>
      <c r="F221" s="38" t="s">
        <v>15</v>
      </c>
      <c r="G221" s="38" t="s">
        <v>507</v>
      </c>
      <c r="H221" s="40">
        <v>80000000</v>
      </c>
      <c r="I221" s="39" t="s">
        <v>517</v>
      </c>
      <c r="J221" s="38" t="s">
        <v>692</v>
      </c>
      <c r="K221" s="38" t="s">
        <v>693</v>
      </c>
      <c r="L221" s="38" t="s">
        <v>1587</v>
      </c>
    </row>
    <row r="222" spans="1:12" ht="24" customHeight="1">
      <c r="A222" s="38" t="s">
        <v>1072</v>
      </c>
      <c r="B222" s="38" t="s">
        <v>12</v>
      </c>
      <c r="C222" s="38" t="s">
        <v>83</v>
      </c>
      <c r="D222" s="39" t="s">
        <v>739</v>
      </c>
      <c r="E222" s="39" t="s">
        <v>512</v>
      </c>
      <c r="F222" s="38" t="s">
        <v>15</v>
      </c>
      <c r="G222" s="38" t="s">
        <v>510</v>
      </c>
      <c r="H222" s="40">
        <v>78500000</v>
      </c>
      <c r="I222" s="39" t="s">
        <v>262</v>
      </c>
      <c r="J222" s="38" t="s">
        <v>263</v>
      </c>
      <c r="K222" s="38" t="s">
        <v>264</v>
      </c>
      <c r="L222" s="38"/>
    </row>
    <row r="223" spans="1:12" ht="24" customHeight="1">
      <c r="A223" s="38" t="s">
        <v>1073</v>
      </c>
      <c r="B223" s="38" t="s">
        <v>12</v>
      </c>
      <c r="C223" s="38" t="s">
        <v>83</v>
      </c>
      <c r="D223" s="39" t="s">
        <v>592</v>
      </c>
      <c r="E223" s="39" t="s">
        <v>592</v>
      </c>
      <c r="F223" s="38" t="s">
        <v>60</v>
      </c>
      <c r="G223" s="38" t="s">
        <v>16</v>
      </c>
      <c r="H223" s="40">
        <v>77977000</v>
      </c>
      <c r="I223" s="39" t="s">
        <v>61</v>
      </c>
      <c r="J223" s="38" t="s">
        <v>616</v>
      </c>
      <c r="K223" s="38" t="s">
        <v>1610</v>
      </c>
      <c r="L223" s="38"/>
    </row>
    <row r="224" spans="1:12" ht="24" customHeight="1">
      <c r="A224" s="38" t="s">
        <v>1074</v>
      </c>
      <c r="B224" s="38" t="s">
        <v>12</v>
      </c>
      <c r="C224" s="38" t="s">
        <v>83</v>
      </c>
      <c r="D224" s="39" t="s">
        <v>1531</v>
      </c>
      <c r="E224" s="39" t="s">
        <v>1532</v>
      </c>
      <c r="F224" s="38" t="s">
        <v>15</v>
      </c>
      <c r="G224" s="38" t="s">
        <v>510</v>
      </c>
      <c r="H224" s="40">
        <v>77437130</v>
      </c>
      <c r="I224" s="39" t="s">
        <v>293</v>
      </c>
      <c r="J224" s="38" t="s">
        <v>612</v>
      </c>
      <c r="K224" s="38" t="s">
        <v>588</v>
      </c>
      <c r="L224" s="38"/>
    </row>
    <row r="225" spans="1:12" ht="24" customHeight="1">
      <c r="A225" s="38" t="s">
        <v>1075</v>
      </c>
      <c r="B225" s="38" t="s">
        <v>12</v>
      </c>
      <c r="C225" s="38" t="s">
        <v>83</v>
      </c>
      <c r="D225" s="39" t="s">
        <v>1533</v>
      </c>
      <c r="E225" s="39" t="s">
        <v>1533</v>
      </c>
      <c r="F225" s="38" t="s">
        <v>60</v>
      </c>
      <c r="G225" s="38" t="s">
        <v>16</v>
      </c>
      <c r="H225" s="40">
        <v>77071000</v>
      </c>
      <c r="I225" s="39" t="s">
        <v>61</v>
      </c>
      <c r="J225" s="38" t="s">
        <v>616</v>
      </c>
      <c r="K225" s="38" t="s">
        <v>1610</v>
      </c>
      <c r="L225" s="38"/>
    </row>
    <row r="226" spans="1:12" ht="24" customHeight="1">
      <c r="A226" s="38" t="s">
        <v>1076</v>
      </c>
      <c r="B226" s="38" t="s">
        <v>12</v>
      </c>
      <c r="C226" s="38" t="s">
        <v>83</v>
      </c>
      <c r="D226" s="39" t="s">
        <v>1534</v>
      </c>
      <c r="E226" s="39" t="s">
        <v>1535</v>
      </c>
      <c r="F226" s="38" t="s">
        <v>15</v>
      </c>
      <c r="G226" s="38" t="s">
        <v>510</v>
      </c>
      <c r="H226" s="40">
        <v>60000000</v>
      </c>
      <c r="I226" s="39" t="s">
        <v>183</v>
      </c>
      <c r="J226" s="38" t="s">
        <v>1280</v>
      </c>
      <c r="K226" s="38" t="s">
        <v>213</v>
      </c>
      <c r="L226" s="38"/>
    </row>
    <row r="227" spans="1:12" ht="24" customHeight="1">
      <c r="A227" s="38" t="s">
        <v>1077</v>
      </c>
      <c r="B227" s="38" t="s">
        <v>12</v>
      </c>
      <c r="C227" s="38" t="s">
        <v>83</v>
      </c>
      <c r="D227" s="39" t="s">
        <v>1536</v>
      </c>
      <c r="E227" s="39" t="s">
        <v>1537</v>
      </c>
      <c r="F227" s="38" t="s">
        <v>15</v>
      </c>
      <c r="G227" s="38" t="s">
        <v>510</v>
      </c>
      <c r="H227" s="40">
        <v>59912760</v>
      </c>
      <c r="I227" s="39" t="s">
        <v>293</v>
      </c>
      <c r="J227" s="38" t="s">
        <v>612</v>
      </c>
      <c r="K227" s="38" t="s">
        <v>588</v>
      </c>
      <c r="L227" s="38"/>
    </row>
    <row r="228" spans="1:12" ht="24" customHeight="1">
      <c r="A228" s="38" t="s">
        <v>1078</v>
      </c>
      <c r="B228" s="38" t="s">
        <v>12</v>
      </c>
      <c r="C228" s="38" t="s">
        <v>83</v>
      </c>
      <c r="D228" s="39" t="s">
        <v>567</v>
      </c>
      <c r="E228" s="39" t="s">
        <v>555</v>
      </c>
      <c r="F228" s="38" t="s">
        <v>22</v>
      </c>
      <c r="G228" s="38" t="s">
        <v>16</v>
      </c>
      <c r="H228" s="40">
        <v>59400000</v>
      </c>
      <c r="I228" s="39" t="s">
        <v>293</v>
      </c>
      <c r="J228" s="38" t="s">
        <v>1503</v>
      </c>
      <c r="K228" s="38" t="s">
        <v>582</v>
      </c>
      <c r="L228" s="38"/>
    </row>
    <row r="229" spans="1:12" ht="24" customHeight="1">
      <c r="A229" s="38" t="s">
        <v>1079</v>
      </c>
      <c r="B229" s="38" t="s">
        <v>12</v>
      </c>
      <c r="C229" s="38" t="s">
        <v>83</v>
      </c>
      <c r="D229" s="39" t="s">
        <v>1538</v>
      </c>
      <c r="E229" s="39" t="s">
        <v>563</v>
      </c>
      <c r="F229" s="38" t="s">
        <v>60</v>
      </c>
      <c r="G229" s="38" t="s">
        <v>16</v>
      </c>
      <c r="H229" s="40">
        <v>56940100</v>
      </c>
      <c r="I229" s="39" t="s">
        <v>61</v>
      </c>
      <c r="J229" s="38" t="s">
        <v>62</v>
      </c>
      <c r="K229" s="38" t="s">
        <v>63</v>
      </c>
      <c r="L229" s="38"/>
    </row>
    <row r="230" spans="1:12" ht="24" customHeight="1">
      <c r="A230" s="38" t="s">
        <v>1080</v>
      </c>
      <c r="B230" s="38" t="s">
        <v>12</v>
      </c>
      <c r="C230" s="38" t="s">
        <v>83</v>
      </c>
      <c r="D230" s="39" t="s">
        <v>660</v>
      </c>
      <c r="E230" s="39" t="s">
        <v>661</v>
      </c>
      <c r="F230" s="38" t="s">
        <v>15</v>
      </c>
      <c r="G230" s="38" t="s">
        <v>16</v>
      </c>
      <c r="H230" s="40">
        <v>55748000</v>
      </c>
      <c r="I230" s="39" t="s">
        <v>658</v>
      </c>
      <c r="J230" s="38" t="s">
        <v>662</v>
      </c>
      <c r="K230" s="38" t="s">
        <v>659</v>
      </c>
      <c r="L230" s="38"/>
    </row>
    <row r="231" spans="1:12" ht="24" customHeight="1">
      <c r="A231" s="38" t="s">
        <v>1081</v>
      </c>
      <c r="B231" s="38" t="s">
        <v>12</v>
      </c>
      <c r="C231" s="38" t="s">
        <v>83</v>
      </c>
      <c r="D231" s="39" t="s">
        <v>635</v>
      </c>
      <c r="E231" s="39" t="s">
        <v>636</v>
      </c>
      <c r="F231" s="38" t="s">
        <v>60</v>
      </c>
      <c r="G231" s="38" t="s">
        <v>34</v>
      </c>
      <c r="H231" s="40">
        <v>50000000</v>
      </c>
      <c r="I231" s="39" t="s">
        <v>496</v>
      </c>
      <c r="J231" s="38" t="s">
        <v>637</v>
      </c>
      <c r="K231" s="38" t="s">
        <v>638</v>
      </c>
      <c r="L231" s="38"/>
    </row>
    <row r="232" spans="1:12" ht="24" customHeight="1">
      <c r="A232" s="38" t="s">
        <v>1082</v>
      </c>
      <c r="B232" s="38" t="s">
        <v>12</v>
      </c>
      <c r="C232" s="38" t="s">
        <v>83</v>
      </c>
      <c r="D232" s="39" t="s">
        <v>1539</v>
      </c>
      <c r="E232" s="39"/>
      <c r="F232" s="38" t="s">
        <v>15</v>
      </c>
      <c r="G232" s="38" t="s">
        <v>510</v>
      </c>
      <c r="H232" s="40">
        <v>50000000</v>
      </c>
      <c r="I232" s="39" t="s">
        <v>797</v>
      </c>
      <c r="J232" s="38" t="s">
        <v>798</v>
      </c>
      <c r="K232" s="38" t="s">
        <v>1611</v>
      </c>
      <c r="L232" s="38"/>
    </row>
    <row r="233" spans="1:12" ht="24" customHeight="1">
      <c r="A233" s="38" t="s">
        <v>1083</v>
      </c>
      <c r="B233" s="38" t="s">
        <v>12</v>
      </c>
      <c r="C233" s="38" t="s">
        <v>83</v>
      </c>
      <c r="D233" s="39" t="s">
        <v>1540</v>
      </c>
      <c r="E233" s="39" t="s">
        <v>1541</v>
      </c>
      <c r="F233" s="38" t="s">
        <v>15</v>
      </c>
      <c r="G233" s="38" t="s">
        <v>16</v>
      </c>
      <c r="H233" s="40">
        <v>50000000</v>
      </c>
      <c r="I233" s="39" t="s">
        <v>792</v>
      </c>
      <c r="J233" s="38" t="s">
        <v>1542</v>
      </c>
      <c r="K233" s="38" t="s">
        <v>1612</v>
      </c>
      <c r="L233" s="38"/>
    </row>
    <row r="234" spans="1:12" ht="24" customHeight="1">
      <c r="A234" s="38" t="s">
        <v>1084</v>
      </c>
      <c r="B234" s="38" t="s">
        <v>12</v>
      </c>
      <c r="C234" s="38" t="s">
        <v>83</v>
      </c>
      <c r="D234" s="39" t="s">
        <v>1543</v>
      </c>
      <c r="E234" s="39" t="s">
        <v>506</v>
      </c>
      <c r="F234" s="38" t="s">
        <v>15</v>
      </c>
      <c r="G234" s="38" t="s">
        <v>510</v>
      </c>
      <c r="H234" s="40">
        <v>50000000</v>
      </c>
      <c r="I234" s="39" t="s">
        <v>408</v>
      </c>
      <c r="J234" s="38" t="s">
        <v>1544</v>
      </c>
      <c r="K234" s="38" t="s">
        <v>1613</v>
      </c>
      <c r="L234" s="38"/>
    </row>
    <row r="235" spans="1:12" ht="24" customHeight="1">
      <c r="A235" s="38" t="s">
        <v>1085</v>
      </c>
      <c r="B235" s="38" t="s">
        <v>12</v>
      </c>
      <c r="C235" s="38" t="s">
        <v>83</v>
      </c>
      <c r="D235" s="39" t="s">
        <v>654</v>
      </c>
      <c r="E235" s="39" t="s">
        <v>1545</v>
      </c>
      <c r="F235" s="38" t="s">
        <v>15</v>
      </c>
      <c r="G235" s="38" t="s">
        <v>510</v>
      </c>
      <c r="H235" s="40">
        <v>47212860</v>
      </c>
      <c r="I235" s="39" t="s">
        <v>293</v>
      </c>
      <c r="J235" s="38" t="s">
        <v>612</v>
      </c>
      <c r="K235" s="38" t="s">
        <v>588</v>
      </c>
      <c r="L235" s="38"/>
    </row>
    <row r="236" spans="1:12" ht="24" customHeight="1">
      <c r="A236" s="38" t="s">
        <v>1086</v>
      </c>
      <c r="B236" s="38" t="s">
        <v>12</v>
      </c>
      <c r="C236" s="38" t="s">
        <v>83</v>
      </c>
      <c r="D236" s="39" t="s">
        <v>780</v>
      </c>
      <c r="E236" s="39" t="s">
        <v>781</v>
      </c>
      <c r="F236" s="38" t="s">
        <v>15</v>
      </c>
      <c r="G236" s="38" t="s">
        <v>510</v>
      </c>
      <c r="H236" s="40">
        <v>46365000</v>
      </c>
      <c r="I236" s="39" t="s">
        <v>53</v>
      </c>
      <c r="J236" s="38" t="s">
        <v>115</v>
      </c>
      <c r="K236" s="38" t="s">
        <v>782</v>
      </c>
      <c r="L236" s="38"/>
    </row>
    <row r="237" spans="1:12" ht="24" customHeight="1">
      <c r="A237" s="38" t="s">
        <v>1087</v>
      </c>
      <c r="B237" s="38" t="s">
        <v>12</v>
      </c>
      <c r="C237" s="38" t="s">
        <v>83</v>
      </c>
      <c r="D237" s="39" t="s">
        <v>1546</v>
      </c>
      <c r="E237" s="39" t="s">
        <v>1547</v>
      </c>
      <c r="F237" s="38" t="s">
        <v>15</v>
      </c>
      <c r="G237" s="38" t="s">
        <v>510</v>
      </c>
      <c r="H237" s="40">
        <v>44680000</v>
      </c>
      <c r="I237" s="39" t="s">
        <v>183</v>
      </c>
      <c r="J237" s="38" t="s">
        <v>666</v>
      </c>
      <c r="K237" s="38" t="s">
        <v>667</v>
      </c>
      <c r="L237" s="38"/>
    </row>
    <row r="238" spans="1:12" ht="24" customHeight="1">
      <c r="A238" s="38" t="s">
        <v>1088</v>
      </c>
      <c r="B238" s="38" t="s">
        <v>12</v>
      </c>
      <c r="C238" s="38" t="s">
        <v>83</v>
      </c>
      <c r="D238" s="39" t="s">
        <v>539</v>
      </c>
      <c r="E238" s="39" t="s">
        <v>512</v>
      </c>
      <c r="F238" s="38" t="s">
        <v>15</v>
      </c>
      <c r="G238" s="38" t="s">
        <v>510</v>
      </c>
      <c r="H238" s="40">
        <v>43000000</v>
      </c>
      <c r="I238" s="39" t="s">
        <v>481</v>
      </c>
      <c r="J238" s="38" t="s">
        <v>483</v>
      </c>
      <c r="K238" s="38" t="s">
        <v>484</v>
      </c>
      <c r="L238" s="38"/>
    </row>
    <row r="239" spans="1:12" ht="24" customHeight="1">
      <c r="A239" s="38" t="s">
        <v>1089</v>
      </c>
      <c r="B239" s="38" t="s">
        <v>12</v>
      </c>
      <c r="C239" s="38" t="s">
        <v>83</v>
      </c>
      <c r="D239" s="39" t="s">
        <v>574</v>
      </c>
      <c r="E239" s="39" t="s">
        <v>513</v>
      </c>
      <c r="F239" s="38" t="s">
        <v>15</v>
      </c>
      <c r="G239" s="38" t="s">
        <v>507</v>
      </c>
      <c r="H239" s="40">
        <v>40000000</v>
      </c>
      <c r="I239" s="39" t="s">
        <v>492</v>
      </c>
      <c r="J239" s="38" t="s">
        <v>1548</v>
      </c>
      <c r="K239" s="38" t="s">
        <v>493</v>
      </c>
      <c r="L239" s="38"/>
    </row>
    <row r="240" spans="1:12" ht="24" customHeight="1">
      <c r="A240" s="38" t="s">
        <v>1090</v>
      </c>
      <c r="B240" s="38" t="s">
        <v>12</v>
      </c>
      <c r="C240" s="38" t="s">
        <v>83</v>
      </c>
      <c r="D240" s="39" t="s">
        <v>1549</v>
      </c>
      <c r="E240" s="39" t="s">
        <v>1550</v>
      </c>
      <c r="F240" s="38" t="s">
        <v>60</v>
      </c>
      <c r="G240" s="38" t="s">
        <v>34</v>
      </c>
      <c r="H240" s="40">
        <v>35000000</v>
      </c>
      <c r="I240" s="39" t="s">
        <v>496</v>
      </c>
      <c r="J240" s="38" t="s">
        <v>633</v>
      </c>
      <c r="K240" s="38" t="s">
        <v>634</v>
      </c>
      <c r="L240" s="38" t="s">
        <v>1618</v>
      </c>
    </row>
    <row r="241" spans="1:12" ht="24" customHeight="1">
      <c r="A241" s="38" t="s">
        <v>1091</v>
      </c>
      <c r="B241" s="38" t="s">
        <v>12</v>
      </c>
      <c r="C241" s="38" t="s">
        <v>83</v>
      </c>
      <c r="D241" s="39" t="s">
        <v>1551</v>
      </c>
      <c r="E241" s="39" t="s">
        <v>1552</v>
      </c>
      <c r="F241" s="38" t="s">
        <v>15</v>
      </c>
      <c r="G241" s="38" t="s">
        <v>34</v>
      </c>
      <c r="H241" s="40">
        <v>31427000</v>
      </c>
      <c r="I241" s="39" t="s">
        <v>87</v>
      </c>
      <c r="J241" s="38" t="s">
        <v>1553</v>
      </c>
      <c r="K241" s="38" t="s">
        <v>1614</v>
      </c>
      <c r="L241" s="38" t="s">
        <v>1618</v>
      </c>
    </row>
    <row r="242" spans="1:12" ht="24" customHeight="1">
      <c r="A242" s="38" t="s">
        <v>1092</v>
      </c>
      <c r="B242" s="38" t="s">
        <v>12</v>
      </c>
      <c r="C242" s="38" t="s">
        <v>83</v>
      </c>
      <c r="D242" s="39" t="s">
        <v>789</v>
      </c>
      <c r="E242" s="39" t="s">
        <v>542</v>
      </c>
      <c r="F242" s="38" t="s">
        <v>22</v>
      </c>
      <c r="G242" s="38" t="s">
        <v>16</v>
      </c>
      <c r="H242" s="40">
        <v>30000000</v>
      </c>
      <c r="I242" s="39" t="s">
        <v>438</v>
      </c>
      <c r="J242" s="38" t="s">
        <v>500</v>
      </c>
      <c r="K242" s="38" t="s">
        <v>501</v>
      </c>
      <c r="L242" s="38"/>
    </row>
    <row r="243" spans="1:12" ht="24" customHeight="1">
      <c r="A243" s="38" t="s">
        <v>1093</v>
      </c>
      <c r="B243" s="38" t="s">
        <v>12</v>
      </c>
      <c r="C243" s="38" t="s">
        <v>83</v>
      </c>
      <c r="D243" s="39" t="s">
        <v>807</v>
      </c>
      <c r="E243" s="39" t="s">
        <v>688</v>
      </c>
      <c r="F243" s="38" t="s">
        <v>60</v>
      </c>
      <c r="G243" s="38" t="s">
        <v>34</v>
      </c>
      <c r="H243" s="40">
        <v>30000000</v>
      </c>
      <c r="I243" s="39" t="s">
        <v>808</v>
      </c>
      <c r="J243" s="38" t="s">
        <v>809</v>
      </c>
      <c r="K243" s="38" t="s">
        <v>810</v>
      </c>
      <c r="L243" s="38" t="s">
        <v>1618</v>
      </c>
    </row>
    <row r="244" spans="1:12" ht="24" customHeight="1">
      <c r="A244" s="38" t="s">
        <v>1094</v>
      </c>
      <c r="B244" s="38" t="s">
        <v>12</v>
      </c>
      <c r="C244" s="38" t="s">
        <v>83</v>
      </c>
      <c r="D244" s="39" t="s">
        <v>795</v>
      </c>
      <c r="E244" s="39" t="s">
        <v>796</v>
      </c>
      <c r="F244" s="38" t="s">
        <v>22</v>
      </c>
      <c r="G244" s="38" t="s">
        <v>507</v>
      </c>
      <c r="H244" s="40">
        <v>29000000</v>
      </c>
      <c r="I244" s="39" t="s">
        <v>797</v>
      </c>
      <c r="J244" s="38" t="s">
        <v>798</v>
      </c>
      <c r="K244" s="38" t="s">
        <v>799</v>
      </c>
      <c r="L244" s="38" t="s">
        <v>1597</v>
      </c>
    </row>
    <row r="245" spans="1:12" ht="24" customHeight="1">
      <c r="A245" s="38" t="s">
        <v>1095</v>
      </c>
      <c r="B245" s="38" t="s">
        <v>12</v>
      </c>
      <c r="C245" s="38" t="s">
        <v>83</v>
      </c>
      <c r="D245" s="39" t="s">
        <v>795</v>
      </c>
      <c r="E245" s="39" t="s">
        <v>796</v>
      </c>
      <c r="F245" s="38" t="s">
        <v>22</v>
      </c>
      <c r="G245" s="38" t="s">
        <v>507</v>
      </c>
      <c r="H245" s="40">
        <v>29000000</v>
      </c>
      <c r="I245" s="39" t="s">
        <v>797</v>
      </c>
      <c r="J245" s="38" t="s">
        <v>798</v>
      </c>
      <c r="K245" s="38" t="s">
        <v>799</v>
      </c>
      <c r="L245" s="38" t="s">
        <v>1597</v>
      </c>
    </row>
    <row r="246" spans="1:12" ht="24" customHeight="1">
      <c r="A246" s="38" t="s">
        <v>1096</v>
      </c>
      <c r="B246" s="38" t="s">
        <v>12</v>
      </c>
      <c r="C246" s="38" t="s">
        <v>83</v>
      </c>
      <c r="D246" s="39" t="s">
        <v>1554</v>
      </c>
      <c r="E246" s="39" t="s">
        <v>1541</v>
      </c>
      <c r="F246" s="38" t="s">
        <v>60</v>
      </c>
      <c r="G246" s="38" t="s">
        <v>34</v>
      </c>
      <c r="H246" s="40">
        <v>25000000</v>
      </c>
      <c r="I246" s="39" t="s">
        <v>792</v>
      </c>
      <c r="J246" s="38" t="s">
        <v>1542</v>
      </c>
      <c r="K246" s="38" t="s">
        <v>1612</v>
      </c>
      <c r="L246" s="38" t="s">
        <v>1618</v>
      </c>
    </row>
    <row r="247" spans="1:12" ht="24" customHeight="1">
      <c r="A247" s="38" t="s">
        <v>1097</v>
      </c>
      <c r="B247" s="38" t="s">
        <v>12</v>
      </c>
      <c r="C247" s="38" t="s">
        <v>83</v>
      </c>
      <c r="D247" s="39" t="s">
        <v>1555</v>
      </c>
      <c r="E247" s="39" t="s">
        <v>1541</v>
      </c>
      <c r="F247" s="38" t="s">
        <v>60</v>
      </c>
      <c r="G247" s="38" t="s">
        <v>34</v>
      </c>
      <c r="H247" s="40">
        <v>25000000</v>
      </c>
      <c r="I247" s="39" t="s">
        <v>792</v>
      </c>
      <c r="J247" s="38" t="s">
        <v>1542</v>
      </c>
      <c r="K247" s="38" t="s">
        <v>1612</v>
      </c>
      <c r="L247" s="38" t="s">
        <v>1618</v>
      </c>
    </row>
    <row r="248" spans="1:12" ht="24" customHeight="1">
      <c r="A248" s="38" t="s">
        <v>1098</v>
      </c>
      <c r="B248" s="38" t="s">
        <v>12</v>
      </c>
      <c r="C248" s="38" t="s">
        <v>83</v>
      </c>
      <c r="D248" s="39" t="s">
        <v>599</v>
      </c>
      <c r="E248" s="39" t="s">
        <v>599</v>
      </c>
      <c r="F248" s="38" t="s">
        <v>15</v>
      </c>
      <c r="G248" s="38" t="s">
        <v>510</v>
      </c>
      <c r="H248" s="40">
        <v>24099004</v>
      </c>
      <c r="I248" s="39" t="s">
        <v>224</v>
      </c>
      <c r="J248" s="38" t="s">
        <v>1556</v>
      </c>
      <c r="K248" s="38" t="s">
        <v>1615</v>
      </c>
      <c r="L248" s="38"/>
    </row>
    <row r="249" spans="1:12" ht="24" customHeight="1">
      <c r="A249" s="38" t="s">
        <v>1099</v>
      </c>
      <c r="B249" s="38" t="s">
        <v>12</v>
      </c>
      <c r="C249" s="38" t="s">
        <v>82</v>
      </c>
      <c r="D249" s="39" t="s">
        <v>813</v>
      </c>
      <c r="E249" s="39" t="s">
        <v>632</v>
      </c>
      <c r="F249" s="38" t="s">
        <v>22</v>
      </c>
      <c r="G249" s="38" t="s">
        <v>507</v>
      </c>
      <c r="H249" s="40">
        <v>3100000000</v>
      </c>
      <c r="I249" s="39" t="s">
        <v>72</v>
      </c>
      <c r="J249" s="38" t="s">
        <v>73</v>
      </c>
      <c r="K249" s="38" t="s">
        <v>74</v>
      </c>
      <c r="L249" s="38"/>
    </row>
    <row r="250" spans="1:12" ht="24" customHeight="1">
      <c r="A250" s="38" t="s">
        <v>1100</v>
      </c>
      <c r="B250" s="38" t="s">
        <v>12</v>
      </c>
      <c r="C250" s="38" t="s">
        <v>82</v>
      </c>
      <c r="D250" s="39" t="s">
        <v>812</v>
      </c>
      <c r="E250" s="39" t="s">
        <v>632</v>
      </c>
      <c r="F250" s="38" t="s">
        <v>22</v>
      </c>
      <c r="G250" s="38" t="s">
        <v>507</v>
      </c>
      <c r="H250" s="40">
        <v>2716000000</v>
      </c>
      <c r="I250" s="39" t="s">
        <v>72</v>
      </c>
      <c r="J250" s="38" t="s">
        <v>73</v>
      </c>
      <c r="K250" s="38" t="s">
        <v>74</v>
      </c>
      <c r="L250" s="38"/>
    </row>
    <row r="251" spans="1:12" ht="24" customHeight="1">
      <c r="A251" s="38" t="s">
        <v>1101</v>
      </c>
      <c r="B251" s="38" t="s">
        <v>12</v>
      </c>
      <c r="C251" s="38" t="s">
        <v>82</v>
      </c>
      <c r="D251" s="39" t="s">
        <v>606</v>
      </c>
      <c r="E251" s="39" t="s">
        <v>39</v>
      </c>
      <c r="F251" s="38" t="s">
        <v>60</v>
      </c>
      <c r="G251" s="38" t="s">
        <v>34</v>
      </c>
      <c r="H251" s="40">
        <v>1244790057</v>
      </c>
      <c r="I251" s="39" t="s">
        <v>180</v>
      </c>
      <c r="J251" s="38" t="s">
        <v>1453</v>
      </c>
      <c r="K251" s="38" t="s">
        <v>1592</v>
      </c>
      <c r="L251" s="38"/>
    </row>
    <row r="252" spans="1:12" ht="24" customHeight="1">
      <c r="A252" s="38" t="s">
        <v>1102</v>
      </c>
      <c r="B252" s="38" t="s">
        <v>12</v>
      </c>
      <c r="C252" s="38" t="s">
        <v>82</v>
      </c>
      <c r="D252" s="39" t="s">
        <v>551</v>
      </c>
      <c r="E252" s="39" t="s">
        <v>551</v>
      </c>
      <c r="F252" s="38" t="s">
        <v>15</v>
      </c>
      <c r="G252" s="38" t="s">
        <v>510</v>
      </c>
      <c r="H252" s="40">
        <v>825287737</v>
      </c>
      <c r="I252" s="39" t="s">
        <v>180</v>
      </c>
      <c r="J252" s="38" t="s">
        <v>181</v>
      </c>
      <c r="K252" s="38" t="s">
        <v>182</v>
      </c>
      <c r="L252" s="38"/>
    </row>
    <row r="253" spans="1:12" ht="24" customHeight="1">
      <c r="A253" s="38" t="s">
        <v>1103</v>
      </c>
      <c r="B253" s="38" t="s">
        <v>12</v>
      </c>
      <c r="C253" s="38" t="s">
        <v>82</v>
      </c>
      <c r="D253" s="39" t="s">
        <v>552</v>
      </c>
      <c r="E253" s="39" t="s">
        <v>1557</v>
      </c>
      <c r="F253" s="38" t="s">
        <v>15</v>
      </c>
      <c r="G253" s="38" t="s">
        <v>510</v>
      </c>
      <c r="H253" s="40">
        <v>666462450</v>
      </c>
      <c r="I253" s="39" t="s">
        <v>293</v>
      </c>
      <c r="J253" s="38" t="s">
        <v>612</v>
      </c>
      <c r="K253" s="38" t="s">
        <v>588</v>
      </c>
      <c r="L253" s="38"/>
    </row>
    <row r="254" spans="1:12" ht="24" customHeight="1">
      <c r="A254" s="38" t="s">
        <v>1104</v>
      </c>
      <c r="B254" s="38" t="s">
        <v>12</v>
      </c>
      <c r="C254" s="38" t="s">
        <v>82</v>
      </c>
      <c r="D254" s="39" t="s">
        <v>842</v>
      </c>
      <c r="E254" s="39" t="s">
        <v>842</v>
      </c>
      <c r="F254" s="38" t="s">
        <v>60</v>
      </c>
      <c r="G254" s="38" t="s">
        <v>34</v>
      </c>
      <c r="H254" s="40">
        <v>624300000</v>
      </c>
      <c r="I254" s="39" t="s">
        <v>330</v>
      </c>
      <c r="J254" s="38" t="s">
        <v>681</v>
      </c>
      <c r="K254" s="38" t="s">
        <v>682</v>
      </c>
      <c r="L254" s="38"/>
    </row>
    <row r="255" spans="1:12" ht="24" customHeight="1">
      <c r="A255" s="38" t="s">
        <v>1105</v>
      </c>
      <c r="B255" s="38" t="s">
        <v>12</v>
      </c>
      <c r="C255" s="38" t="s">
        <v>82</v>
      </c>
      <c r="D255" s="39" t="s">
        <v>556</v>
      </c>
      <c r="E255" s="39" t="s">
        <v>39</v>
      </c>
      <c r="F255" s="38" t="s">
        <v>60</v>
      </c>
      <c r="G255" s="38" t="s">
        <v>34</v>
      </c>
      <c r="H255" s="40">
        <v>556244381</v>
      </c>
      <c r="I255" s="39" t="s">
        <v>180</v>
      </c>
      <c r="J255" s="38" t="s">
        <v>1453</v>
      </c>
      <c r="K255" s="38" t="s">
        <v>1592</v>
      </c>
      <c r="L255" s="38"/>
    </row>
    <row r="256" spans="1:12" ht="24" customHeight="1">
      <c r="A256" s="38" t="s">
        <v>1106</v>
      </c>
      <c r="B256" s="38" t="s">
        <v>12</v>
      </c>
      <c r="C256" s="38" t="s">
        <v>82</v>
      </c>
      <c r="D256" s="39" t="s">
        <v>606</v>
      </c>
      <c r="E256" s="39" t="s">
        <v>606</v>
      </c>
      <c r="F256" s="38" t="s">
        <v>60</v>
      </c>
      <c r="G256" s="38" t="s">
        <v>34</v>
      </c>
      <c r="H256" s="40">
        <v>496654800</v>
      </c>
      <c r="I256" s="39" t="s">
        <v>576</v>
      </c>
      <c r="J256" s="38" t="s">
        <v>594</v>
      </c>
      <c r="K256" s="38" t="s">
        <v>455</v>
      </c>
      <c r="L256" s="38"/>
    </row>
    <row r="257" spans="1:12" ht="24" customHeight="1">
      <c r="A257" s="38" t="s">
        <v>1107</v>
      </c>
      <c r="B257" s="38" t="s">
        <v>12</v>
      </c>
      <c r="C257" s="38" t="s">
        <v>82</v>
      </c>
      <c r="D257" s="39" t="s">
        <v>606</v>
      </c>
      <c r="E257" s="39" t="s">
        <v>39</v>
      </c>
      <c r="F257" s="38" t="s">
        <v>60</v>
      </c>
      <c r="G257" s="38" t="s">
        <v>34</v>
      </c>
      <c r="H257" s="40">
        <v>469768000</v>
      </c>
      <c r="I257" s="39" t="s">
        <v>180</v>
      </c>
      <c r="J257" s="38" t="s">
        <v>1453</v>
      </c>
      <c r="K257" s="38" t="s">
        <v>1592</v>
      </c>
      <c r="L257" s="38"/>
    </row>
    <row r="258" spans="1:12" ht="24" customHeight="1">
      <c r="A258" s="38" t="s">
        <v>1108</v>
      </c>
      <c r="B258" s="38" t="s">
        <v>12</v>
      </c>
      <c r="C258" s="38" t="s">
        <v>82</v>
      </c>
      <c r="D258" s="39" t="s">
        <v>825</v>
      </c>
      <c r="E258" s="39" t="s">
        <v>592</v>
      </c>
      <c r="F258" s="38" t="s">
        <v>15</v>
      </c>
      <c r="G258" s="38" t="s">
        <v>16</v>
      </c>
      <c r="H258" s="40">
        <v>468106467</v>
      </c>
      <c r="I258" s="39" t="s">
        <v>268</v>
      </c>
      <c r="J258" s="38" t="s">
        <v>822</v>
      </c>
      <c r="K258" s="38" t="s">
        <v>647</v>
      </c>
      <c r="L258" s="38"/>
    </row>
    <row r="259" spans="1:12" ht="24" customHeight="1">
      <c r="A259" s="38" t="s">
        <v>1109</v>
      </c>
      <c r="B259" s="38" t="s">
        <v>12</v>
      </c>
      <c r="C259" s="38" t="s">
        <v>82</v>
      </c>
      <c r="D259" s="39" t="s">
        <v>615</v>
      </c>
      <c r="E259" s="39" t="s">
        <v>615</v>
      </c>
      <c r="F259" s="38" t="s">
        <v>60</v>
      </c>
      <c r="G259" s="38" t="s">
        <v>34</v>
      </c>
      <c r="H259" s="40">
        <v>455000000</v>
      </c>
      <c r="I259" s="39" t="s">
        <v>79</v>
      </c>
      <c r="J259" s="38" t="s">
        <v>1558</v>
      </c>
      <c r="K259" s="38" t="s">
        <v>1616</v>
      </c>
      <c r="L259" s="38"/>
    </row>
    <row r="260" spans="1:12" ht="24" customHeight="1">
      <c r="A260" s="38" t="s">
        <v>1110</v>
      </c>
      <c r="B260" s="38" t="s">
        <v>12</v>
      </c>
      <c r="C260" s="38" t="s">
        <v>82</v>
      </c>
      <c r="D260" s="39" t="s">
        <v>592</v>
      </c>
      <c r="E260" s="39" t="s">
        <v>592</v>
      </c>
      <c r="F260" s="38" t="s">
        <v>60</v>
      </c>
      <c r="G260" s="38" t="s">
        <v>34</v>
      </c>
      <c r="H260" s="40">
        <v>430000000</v>
      </c>
      <c r="I260" s="39" t="s">
        <v>330</v>
      </c>
      <c r="J260" s="38" t="s">
        <v>81</v>
      </c>
      <c r="K260" s="38" t="s">
        <v>682</v>
      </c>
      <c r="L260" s="38"/>
    </row>
    <row r="261" spans="1:12" ht="24" customHeight="1">
      <c r="A261" s="38" t="s">
        <v>1111</v>
      </c>
      <c r="B261" s="38" t="s">
        <v>12</v>
      </c>
      <c r="C261" s="38" t="s">
        <v>82</v>
      </c>
      <c r="D261" s="39" t="s">
        <v>1559</v>
      </c>
      <c r="E261" s="39" t="s">
        <v>189</v>
      </c>
      <c r="F261" s="38" t="s">
        <v>22</v>
      </c>
      <c r="G261" s="38" t="s">
        <v>190</v>
      </c>
      <c r="H261" s="40">
        <v>400000000</v>
      </c>
      <c r="I261" s="39" t="s">
        <v>740</v>
      </c>
      <c r="J261" s="38" t="s">
        <v>423</v>
      </c>
      <c r="K261" s="38" t="s">
        <v>741</v>
      </c>
      <c r="L261" s="38"/>
    </row>
    <row r="262" spans="1:12" ht="24" customHeight="1">
      <c r="A262" s="38" t="s">
        <v>1112</v>
      </c>
      <c r="B262" s="38" t="s">
        <v>12</v>
      </c>
      <c r="C262" s="38" t="s">
        <v>82</v>
      </c>
      <c r="D262" s="39" t="s">
        <v>1560</v>
      </c>
      <c r="E262" s="39" t="s">
        <v>1561</v>
      </c>
      <c r="F262" s="38" t="s">
        <v>15</v>
      </c>
      <c r="G262" s="38" t="s">
        <v>16</v>
      </c>
      <c r="H262" s="40">
        <v>373219000</v>
      </c>
      <c r="I262" s="39" t="s">
        <v>183</v>
      </c>
      <c r="J262" s="38" t="s">
        <v>274</v>
      </c>
      <c r="K262" s="38" t="s">
        <v>273</v>
      </c>
      <c r="L262" s="38"/>
    </row>
    <row r="263" spans="1:12" ht="24" customHeight="1">
      <c r="A263" s="38" t="s">
        <v>1113</v>
      </c>
      <c r="B263" s="38" t="s">
        <v>12</v>
      </c>
      <c r="C263" s="38" t="s">
        <v>82</v>
      </c>
      <c r="D263" s="39" t="s">
        <v>586</v>
      </c>
      <c r="E263" s="39" t="s">
        <v>575</v>
      </c>
      <c r="F263" s="38" t="s">
        <v>15</v>
      </c>
      <c r="G263" s="38" t="s">
        <v>16</v>
      </c>
      <c r="H263" s="40">
        <v>348000000</v>
      </c>
      <c r="I263" s="39" t="s">
        <v>293</v>
      </c>
      <c r="J263" s="38" t="s">
        <v>581</v>
      </c>
      <c r="K263" s="38" t="s">
        <v>582</v>
      </c>
      <c r="L263" s="38"/>
    </row>
    <row r="264" spans="1:12" ht="24" customHeight="1">
      <c r="A264" s="38" t="s">
        <v>1114</v>
      </c>
      <c r="B264" s="38" t="s">
        <v>12</v>
      </c>
      <c r="C264" s="38" t="s">
        <v>82</v>
      </c>
      <c r="D264" s="39" t="s">
        <v>593</v>
      </c>
      <c r="E264" s="39" t="s">
        <v>593</v>
      </c>
      <c r="F264" s="38" t="s">
        <v>60</v>
      </c>
      <c r="G264" s="38" t="s">
        <v>34</v>
      </c>
      <c r="H264" s="40">
        <v>340000000</v>
      </c>
      <c r="I264" s="39" t="s">
        <v>330</v>
      </c>
      <c r="J264" s="38" t="s">
        <v>81</v>
      </c>
      <c r="K264" s="38" t="s">
        <v>682</v>
      </c>
      <c r="L264" s="38"/>
    </row>
    <row r="265" spans="1:12" ht="24" customHeight="1">
      <c r="A265" s="38" t="s">
        <v>1115</v>
      </c>
      <c r="B265" s="38" t="s">
        <v>12</v>
      </c>
      <c r="C265" s="38" t="s">
        <v>82</v>
      </c>
      <c r="D265" s="39" t="s">
        <v>580</v>
      </c>
      <c r="E265" s="39" t="s">
        <v>575</v>
      </c>
      <c r="F265" s="38" t="s">
        <v>15</v>
      </c>
      <c r="G265" s="38" t="s">
        <v>510</v>
      </c>
      <c r="H265" s="40">
        <v>310000000</v>
      </c>
      <c r="I265" s="39" t="s">
        <v>293</v>
      </c>
      <c r="J265" s="38" t="s">
        <v>581</v>
      </c>
      <c r="K265" s="38" t="s">
        <v>582</v>
      </c>
      <c r="L265" s="38"/>
    </row>
    <row r="266" spans="1:12" ht="24" customHeight="1">
      <c r="A266" s="38" t="s">
        <v>1116</v>
      </c>
      <c r="B266" s="38" t="s">
        <v>12</v>
      </c>
      <c r="C266" s="38" t="s">
        <v>82</v>
      </c>
      <c r="D266" s="39" t="s">
        <v>567</v>
      </c>
      <c r="E266" s="39" t="s">
        <v>567</v>
      </c>
      <c r="F266" s="38" t="s">
        <v>60</v>
      </c>
      <c r="G266" s="38" t="s">
        <v>34</v>
      </c>
      <c r="H266" s="40">
        <v>233000000</v>
      </c>
      <c r="I266" s="39" t="s">
        <v>79</v>
      </c>
      <c r="J266" s="38" t="s">
        <v>1558</v>
      </c>
      <c r="K266" s="38" t="s">
        <v>1616</v>
      </c>
      <c r="L266" s="38"/>
    </row>
    <row r="267" spans="1:12" ht="24" customHeight="1">
      <c r="A267" s="38" t="s">
        <v>1117</v>
      </c>
      <c r="B267" s="38" t="s">
        <v>12</v>
      </c>
      <c r="C267" s="38" t="s">
        <v>82</v>
      </c>
      <c r="D267" s="39" t="s">
        <v>584</v>
      </c>
      <c r="E267" s="39" t="s">
        <v>575</v>
      </c>
      <c r="F267" s="38" t="s">
        <v>15</v>
      </c>
      <c r="G267" s="38" t="s">
        <v>510</v>
      </c>
      <c r="H267" s="40">
        <v>211000000</v>
      </c>
      <c r="I267" s="39" t="s">
        <v>293</v>
      </c>
      <c r="J267" s="38" t="s">
        <v>581</v>
      </c>
      <c r="K267" s="38" t="s">
        <v>582</v>
      </c>
      <c r="L267" s="38"/>
    </row>
    <row r="268" spans="1:12" ht="24" customHeight="1">
      <c r="A268" s="38" t="s">
        <v>1118</v>
      </c>
      <c r="B268" s="38" t="s">
        <v>12</v>
      </c>
      <c r="C268" s="38" t="s">
        <v>82</v>
      </c>
      <c r="D268" s="39" t="s">
        <v>552</v>
      </c>
      <c r="E268" s="39" t="s">
        <v>56</v>
      </c>
      <c r="F268" s="38" t="s">
        <v>22</v>
      </c>
      <c r="G268" s="38" t="s">
        <v>16</v>
      </c>
      <c r="H268" s="40">
        <v>209479590</v>
      </c>
      <c r="I268" s="39" t="s">
        <v>265</v>
      </c>
      <c r="J268" s="38" t="s">
        <v>1562</v>
      </c>
      <c r="K268" s="38" t="s">
        <v>267</v>
      </c>
      <c r="L268" s="38"/>
    </row>
    <row r="269" spans="1:12" ht="24" customHeight="1">
      <c r="A269" s="38" t="s">
        <v>1119</v>
      </c>
      <c r="B269" s="38" t="s">
        <v>12</v>
      </c>
      <c r="C269" s="38" t="s">
        <v>82</v>
      </c>
      <c r="D269" s="39" t="s">
        <v>828</v>
      </c>
      <c r="E269" s="39" t="s">
        <v>829</v>
      </c>
      <c r="F269" s="38" t="s">
        <v>60</v>
      </c>
      <c r="G269" s="38" t="s">
        <v>16</v>
      </c>
      <c r="H269" s="40">
        <v>170000000</v>
      </c>
      <c r="I269" s="39" t="s">
        <v>255</v>
      </c>
      <c r="J269" s="38" t="s">
        <v>675</v>
      </c>
      <c r="K269" s="38" t="s">
        <v>676</v>
      </c>
      <c r="L269" s="38"/>
    </row>
    <row r="270" spans="1:12" ht="24" customHeight="1">
      <c r="A270" s="38" t="s">
        <v>1120</v>
      </c>
      <c r="B270" s="38" t="s">
        <v>12</v>
      </c>
      <c r="C270" s="38" t="s">
        <v>82</v>
      </c>
      <c r="D270" s="39" t="s">
        <v>1563</v>
      </c>
      <c r="E270" s="39" t="s">
        <v>704</v>
      </c>
      <c r="F270" s="38" t="s">
        <v>60</v>
      </c>
      <c r="G270" s="38" t="s">
        <v>34</v>
      </c>
      <c r="H270" s="40">
        <v>150000000</v>
      </c>
      <c r="I270" s="39" t="s">
        <v>372</v>
      </c>
      <c r="J270" s="38" t="s">
        <v>705</v>
      </c>
      <c r="K270" s="38" t="s">
        <v>706</v>
      </c>
      <c r="L270" s="38"/>
    </row>
    <row r="271" spans="1:12" ht="24" customHeight="1">
      <c r="A271" s="38" t="s">
        <v>1121</v>
      </c>
      <c r="B271" s="38" t="s">
        <v>12</v>
      </c>
      <c r="C271" s="38" t="s">
        <v>82</v>
      </c>
      <c r="D271" s="39" t="s">
        <v>591</v>
      </c>
      <c r="E271" s="39" t="s">
        <v>591</v>
      </c>
      <c r="F271" s="38" t="s">
        <v>22</v>
      </c>
      <c r="G271" s="38" t="s">
        <v>16</v>
      </c>
      <c r="H271" s="40">
        <v>140300000</v>
      </c>
      <c r="I271" s="39" t="s">
        <v>180</v>
      </c>
      <c r="J271" s="38" t="s">
        <v>1564</v>
      </c>
      <c r="K271" s="38" t="s">
        <v>1592</v>
      </c>
      <c r="L271" s="38"/>
    </row>
    <row r="272" spans="1:12" ht="24" customHeight="1">
      <c r="A272" s="38" t="s">
        <v>1122</v>
      </c>
      <c r="B272" s="38" t="s">
        <v>12</v>
      </c>
      <c r="C272" s="38" t="s">
        <v>82</v>
      </c>
      <c r="D272" s="39" t="s">
        <v>1565</v>
      </c>
      <c r="E272" s="39" t="s">
        <v>657</v>
      </c>
      <c r="F272" s="38" t="s">
        <v>15</v>
      </c>
      <c r="G272" s="38" t="s">
        <v>16</v>
      </c>
      <c r="H272" s="40">
        <v>105600000</v>
      </c>
      <c r="I272" s="39" t="s">
        <v>87</v>
      </c>
      <c r="J272" s="38" t="s">
        <v>1553</v>
      </c>
      <c r="K272" s="38" t="s">
        <v>1614</v>
      </c>
      <c r="L272" s="38"/>
    </row>
    <row r="273" spans="1:12" ht="24" customHeight="1">
      <c r="A273" s="38" t="s">
        <v>1123</v>
      </c>
      <c r="B273" s="38" t="s">
        <v>12</v>
      </c>
      <c r="C273" s="38" t="s">
        <v>82</v>
      </c>
      <c r="D273" s="39" t="s">
        <v>556</v>
      </c>
      <c r="E273" s="39" t="s">
        <v>39</v>
      </c>
      <c r="F273" s="38" t="s">
        <v>60</v>
      </c>
      <c r="G273" s="38" t="s">
        <v>34</v>
      </c>
      <c r="H273" s="40">
        <v>102572000</v>
      </c>
      <c r="I273" s="39" t="s">
        <v>180</v>
      </c>
      <c r="J273" s="38" t="s">
        <v>1453</v>
      </c>
      <c r="K273" s="38" t="s">
        <v>1592</v>
      </c>
      <c r="L273" s="38"/>
    </row>
    <row r="274" spans="1:12" ht="24" customHeight="1">
      <c r="A274" s="38" t="s">
        <v>1124</v>
      </c>
      <c r="B274" s="38" t="s">
        <v>12</v>
      </c>
      <c r="C274" s="38" t="s">
        <v>82</v>
      </c>
      <c r="D274" s="39" t="s">
        <v>725</v>
      </c>
      <c r="E274" s="39" t="s">
        <v>726</v>
      </c>
      <c r="F274" s="38" t="s">
        <v>15</v>
      </c>
      <c r="G274" s="38" t="s">
        <v>34</v>
      </c>
      <c r="H274" s="40">
        <v>100000000</v>
      </c>
      <c r="I274" s="39" t="s">
        <v>240</v>
      </c>
      <c r="J274" s="38" t="s">
        <v>727</v>
      </c>
      <c r="K274" s="38" t="s">
        <v>728</v>
      </c>
      <c r="L274" s="38"/>
    </row>
    <row r="275" spans="1:12" ht="24" customHeight="1">
      <c r="A275" s="38" t="s">
        <v>1125</v>
      </c>
      <c r="B275" s="38" t="s">
        <v>12</v>
      </c>
      <c r="C275" s="38" t="s">
        <v>82</v>
      </c>
      <c r="D275" s="39" t="s">
        <v>1566</v>
      </c>
      <c r="E275" s="39" t="s">
        <v>512</v>
      </c>
      <c r="F275" s="38" t="s">
        <v>22</v>
      </c>
      <c r="G275" s="38" t="s">
        <v>190</v>
      </c>
      <c r="H275" s="40">
        <v>100000000</v>
      </c>
      <c r="I275" s="39" t="s">
        <v>1283</v>
      </c>
      <c r="J275" s="38" t="s">
        <v>1326</v>
      </c>
      <c r="K275" s="38" t="s">
        <v>1368</v>
      </c>
      <c r="L275" s="38"/>
    </row>
    <row r="276" spans="1:12" ht="24" customHeight="1">
      <c r="A276" s="38" t="s">
        <v>1126</v>
      </c>
      <c r="B276" s="38" t="s">
        <v>12</v>
      </c>
      <c r="C276" s="38" t="s">
        <v>82</v>
      </c>
      <c r="D276" s="39" t="s">
        <v>1567</v>
      </c>
      <c r="E276" s="39" t="s">
        <v>624</v>
      </c>
      <c r="F276" s="38" t="s">
        <v>15</v>
      </c>
      <c r="G276" s="38" t="s">
        <v>16</v>
      </c>
      <c r="H276" s="40">
        <v>95700000</v>
      </c>
      <c r="I276" s="39" t="s">
        <v>87</v>
      </c>
      <c r="J276" s="38" t="s">
        <v>1553</v>
      </c>
      <c r="K276" s="38" t="s">
        <v>1614</v>
      </c>
      <c r="L276" s="38"/>
    </row>
    <row r="277" spans="1:12" ht="24" customHeight="1">
      <c r="A277" s="38" t="s">
        <v>1127</v>
      </c>
      <c r="B277" s="38" t="s">
        <v>12</v>
      </c>
      <c r="C277" s="38" t="s">
        <v>82</v>
      </c>
      <c r="D277" s="39" t="s">
        <v>541</v>
      </c>
      <c r="E277" s="39" t="s">
        <v>39</v>
      </c>
      <c r="F277" s="38" t="s">
        <v>15</v>
      </c>
      <c r="G277" s="38" t="s">
        <v>510</v>
      </c>
      <c r="H277" s="40">
        <v>92226000</v>
      </c>
      <c r="I277" s="39" t="s">
        <v>180</v>
      </c>
      <c r="J277" s="38" t="s">
        <v>1453</v>
      </c>
      <c r="K277" s="38" t="s">
        <v>1592</v>
      </c>
      <c r="L277" s="38"/>
    </row>
    <row r="278" spans="1:12" ht="24" customHeight="1">
      <c r="A278" s="38" t="s">
        <v>1128</v>
      </c>
      <c r="B278" s="38" t="s">
        <v>12</v>
      </c>
      <c r="C278" s="38" t="s">
        <v>82</v>
      </c>
      <c r="D278" s="39" t="s">
        <v>585</v>
      </c>
      <c r="E278" s="39" t="s">
        <v>575</v>
      </c>
      <c r="F278" s="38" t="s">
        <v>15</v>
      </c>
      <c r="G278" s="38" t="s">
        <v>510</v>
      </c>
      <c r="H278" s="40">
        <v>91000000</v>
      </c>
      <c r="I278" s="39" t="s">
        <v>293</v>
      </c>
      <c r="J278" s="38" t="s">
        <v>581</v>
      </c>
      <c r="K278" s="38" t="s">
        <v>582</v>
      </c>
      <c r="L278" s="38"/>
    </row>
    <row r="279" spans="1:12" ht="24" customHeight="1">
      <c r="A279" s="38" t="s">
        <v>1129</v>
      </c>
      <c r="B279" s="38" t="s">
        <v>12</v>
      </c>
      <c r="C279" s="38" t="s">
        <v>82</v>
      </c>
      <c r="D279" s="39" t="s">
        <v>1568</v>
      </c>
      <c r="E279" s="39" t="s">
        <v>833</v>
      </c>
      <c r="F279" s="38" t="s">
        <v>15</v>
      </c>
      <c r="G279" s="38" t="s">
        <v>16</v>
      </c>
      <c r="H279" s="40">
        <v>90000000</v>
      </c>
      <c r="I279" s="39" t="s">
        <v>834</v>
      </c>
      <c r="J279" s="38" t="s">
        <v>835</v>
      </c>
      <c r="K279" s="38" t="s">
        <v>836</v>
      </c>
      <c r="L279" s="38"/>
    </row>
    <row r="280" spans="1:12" ht="24" customHeight="1">
      <c r="A280" s="38" t="s">
        <v>1130</v>
      </c>
      <c r="B280" s="38" t="s">
        <v>12</v>
      </c>
      <c r="C280" s="38" t="s">
        <v>82</v>
      </c>
      <c r="D280" s="39" t="s">
        <v>579</v>
      </c>
      <c r="E280" s="39" t="s">
        <v>579</v>
      </c>
      <c r="F280" s="38" t="s">
        <v>15</v>
      </c>
      <c r="G280" s="38" t="s">
        <v>510</v>
      </c>
      <c r="H280" s="40">
        <v>84968000</v>
      </c>
      <c r="I280" s="39" t="s">
        <v>299</v>
      </c>
      <c r="J280" s="38" t="s">
        <v>300</v>
      </c>
      <c r="K280" s="38" t="s">
        <v>301</v>
      </c>
      <c r="L280" s="38"/>
    </row>
    <row r="281" spans="1:12" ht="24" customHeight="1">
      <c r="A281" s="38" t="s">
        <v>1131</v>
      </c>
      <c r="B281" s="38" t="s">
        <v>12</v>
      </c>
      <c r="C281" s="38" t="s">
        <v>82</v>
      </c>
      <c r="D281" s="39" t="s">
        <v>583</v>
      </c>
      <c r="E281" s="39" t="s">
        <v>575</v>
      </c>
      <c r="F281" s="38" t="s">
        <v>15</v>
      </c>
      <c r="G281" s="38" t="s">
        <v>510</v>
      </c>
      <c r="H281" s="40">
        <v>74000000</v>
      </c>
      <c r="I281" s="39" t="s">
        <v>293</v>
      </c>
      <c r="J281" s="38" t="s">
        <v>581</v>
      </c>
      <c r="K281" s="38" t="s">
        <v>582</v>
      </c>
      <c r="L281" s="38"/>
    </row>
    <row r="282" spans="1:12" ht="24" customHeight="1">
      <c r="A282" s="38" t="s">
        <v>1132</v>
      </c>
      <c r="B282" s="38" t="s">
        <v>12</v>
      </c>
      <c r="C282" s="38" t="s">
        <v>82</v>
      </c>
      <c r="D282" s="39" t="s">
        <v>1569</v>
      </c>
      <c r="E282" s="39" t="s">
        <v>833</v>
      </c>
      <c r="F282" s="38" t="s">
        <v>15</v>
      </c>
      <c r="G282" s="38" t="s">
        <v>16</v>
      </c>
      <c r="H282" s="40">
        <v>60000000</v>
      </c>
      <c r="I282" s="39" t="s">
        <v>834</v>
      </c>
      <c r="J282" s="38" t="s">
        <v>835</v>
      </c>
      <c r="K282" s="38" t="s">
        <v>836</v>
      </c>
      <c r="L282" s="38"/>
    </row>
    <row r="283" spans="1:12" ht="24" customHeight="1">
      <c r="A283" s="38" t="s">
        <v>1133</v>
      </c>
      <c r="B283" s="38" t="s">
        <v>12</v>
      </c>
      <c r="C283" s="38" t="s">
        <v>82</v>
      </c>
      <c r="D283" s="39" t="s">
        <v>823</v>
      </c>
      <c r="E283" s="39" t="s">
        <v>824</v>
      </c>
      <c r="F283" s="38" t="s">
        <v>15</v>
      </c>
      <c r="G283" s="38" t="s">
        <v>16</v>
      </c>
      <c r="H283" s="40">
        <v>59920719</v>
      </c>
      <c r="I283" s="39" t="s">
        <v>268</v>
      </c>
      <c r="J283" s="38" t="s">
        <v>822</v>
      </c>
      <c r="K283" s="38" t="s">
        <v>647</v>
      </c>
      <c r="L283" s="38"/>
    </row>
    <row r="284" spans="1:12" ht="24" customHeight="1">
      <c r="A284" s="38" t="s">
        <v>1134</v>
      </c>
      <c r="B284" s="38" t="s">
        <v>12</v>
      </c>
      <c r="C284" s="38" t="s">
        <v>82</v>
      </c>
      <c r="D284" s="39" t="s">
        <v>558</v>
      </c>
      <c r="E284" s="39" t="s">
        <v>39</v>
      </c>
      <c r="F284" s="38" t="s">
        <v>15</v>
      </c>
      <c r="G284" s="38" t="s">
        <v>510</v>
      </c>
      <c r="H284" s="40">
        <v>55528000</v>
      </c>
      <c r="I284" s="39" t="s">
        <v>180</v>
      </c>
      <c r="J284" s="38" t="s">
        <v>1453</v>
      </c>
      <c r="K284" s="38" t="s">
        <v>1592</v>
      </c>
      <c r="L284" s="38"/>
    </row>
    <row r="285" spans="1:12" ht="24" customHeight="1">
      <c r="A285" s="38" t="s">
        <v>1135</v>
      </c>
      <c r="B285" s="38" t="s">
        <v>12</v>
      </c>
      <c r="C285" s="38" t="s">
        <v>82</v>
      </c>
      <c r="D285" s="39" t="s">
        <v>595</v>
      </c>
      <c r="E285" s="39" t="s">
        <v>596</v>
      </c>
      <c r="F285" s="38" t="s">
        <v>15</v>
      </c>
      <c r="G285" s="38" t="s">
        <v>510</v>
      </c>
      <c r="H285" s="40">
        <v>52886000</v>
      </c>
      <c r="I285" s="39" t="s">
        <v>576</v>
      </c>
      <c r="J285" s="38" t="s">
        <v>594</v>
      </c>
      <c r="K285" s="38" t="s">
        <v>455</v>
      </c>
      <c r="L285" s="38"/>
    </row>
    <row r="286" spans="1:12" ht="24" customHeight="1">
      <c r="A286" s="38" t="s">
        <v>1136</v>
      </c>
      <c r="B286" s="38" t="s">
        <v>12</v>
      </c>
      <c r="C286" s="38" t="s">
        <v>82</v>
      </c>
      <c r="D286" s="39" t="s">
        <v>774</v>
      </c>
      <c r="E286" s="39" t="s">
        <v>533</v>
      </c>
      <c r="F286" s="38" t="s">
        <v>15</v>
      </c>
      <c r="G286" s="38" t="s">
        <v>507</v>
      </c>
      <c r="H286" s="40">
        <v>50000000</v>
      </c>
      <c r="I286" s="39" t="s">
        <v>282</v>
      </c>
      <c r="J286" s="38" t="s">
        <v>775</v>
      </c>
      <c r="K286" s="38" t="s">
        <v>776</v>
      </c>
      <c r="L286" s="38"/>
    </row>
    <row r="287" spans="1:12" ht="24" customHeight="1">
      <c r="A287" s="38" t="s">
        <v>1137</v>
      </c>
      <c r="B287" s="38" t="s">
        <v>12</v>
      </c>
      <c r="C287" s="38" t="s">
        <v>82</v>
      </c>
      <c r="D287" s="39" t="s">
        <v>758</v>
      </c>
      <c r="E287" s="39" t="s">
        <v>759</v>
      </c>
      <c r="F287" s="38" t="s">
        <v>60</v>
      </c>
      <c r="G287" s="38" t="s">
        <v>34</v>
      </c>
      <c r="H287" s="40">
        <v>47188020</v>
      </c>
      <c r="I287" s="39" t="s">
        <v>408</v>
      </c>
      <c r="J287" s="38" t="s">
        <v>755</v>
      </c>
      <c r="K287" s="38" t="s">
        <v>756</v>
      </c>
      <c r="L287" s="38" t="s">
        <v>1618</v>
      </c>
    </row>
    <row r="288" spans="1:12" ht="24" customHeight="1">
      <c r="A288" s="38" t="s">
        <v>1138</v>
      </c>
      <c r="B288" s="38" t="s">
        <v>12</v>
      </c>
      <c r="C288" s="38" t="s">
        <v>82</v>
      </c>
      <c r="D288" s="39" t="s">
        <v>558</v>
      </c>
      <c r="E288" s="39" t="s">
        <v>558</v>
      </c>
      <c r="F288" s="38" t="s">
        <v>15</v>
      </c>
      <c r="G288" s="38" t="s">
        <v>510</v>
      </c>
      <c r="H288" s="40">
        <v>45852300</v>
      </c>
      <c r="I288" s="39" t="s">
        <v>180</v>
      </c>
      <c r="J288" s="38" t="s">
        <v>607</v>
      </c>
      <c r="K288" s="38" t="s">
        <v>608</v>
      </c>
      <c r="L288" s="38"/>
    </row>
    <row r="289" spans="1:12" ht="24" customHeight="1">
      <c r="A289" s="38" t="s">
        <v>1139</v>
      </c>
      <c r="B289" s="38" t="s">
        <v>12</v>
      </c>
      <c r="C289" s="38" t="s">
        <v>82</v>
      </c>
      <c r="D289" s="39" t="s">
        <v>713</v>
      </c>
      <c r="E289" s="39" t="s">
        <v>714</v>
      </c>
      <c r="F289" s="38" t="s">
        <v>15</v>
      </c>
      <c r="G289" s="38" t="s">
        <v>510</v>
      </c>
      <c r="H289" s="40">
        <v>45000000</v>
      </c>
      <c r="I289" s="39" t="s">
        <v>98</v>
      </c>
      <c r="J289" s="38" t="s">
        <v>715</v>
      </c>
      <c r="K289" s="38" t="s">
        <v>716</v>
      </c>
      <c r="L289" s="38"/>
    </row>
    <row r="290" spans="1:12" ht="24" customHeight="1">
      <c r="A290" s="38" t="s">
        <v>1140</v>
      </c>
      <c r="B290" s="38" t="s">
        <v>12</v>
      </c>
      <c r="C290" s="38" t="s">
        <v>82</v>
      </c>
      <c r="D290" s="39" t="s">
        <v>525</v>
      </c>
      <c r="E290" s="39" t="s">
        <v>526</v>
      </c>
      <c r="F290" s="38" t="s">
        <v>60</v>
      </c>
      <c r="G290" s="38" t="s">
        <v>34</v>
      </c>
      <c r="H290" s="40">
        <v>45000000</v>
      </c>
      <c r="I290" s="39" t="s">
        <v>491</v>
      </c>
      <c r="J290" s="38" t="s">
        <v>521</v>
      </c>
      <c r="K290" s="38" t="s">
        <v>522</v>
      </c>
      <c r="L290" s="38" t="s">
        <v>1618</v>
      </c>
    </row>
    <row r="291" spans="1:12" ht="24" customHeight="1">
      <c r="A291" s="38" t="s">
        <v>1141</v>
      </c>
      <c r="B291" s="38" t="s">
        <v>12</v>
      </c>
      <c r="C291" s="38" t="s">
        <v>82</v>
      </c>
      <c r="D291" s="39" t="s">
        <v>1570</v>
      </c>
      <c r="E291" s="39" t="s">
        <v>1571</v>
      </c>
      <c r="F291" s="38" t="s">
        <v>15</v>
      </c>
      <c r="G291" s="38" t="s">
        <v>16</v>
      </c>
      <c r="H291" s="40">
        <v>45000000</v>
      </c>
      <c r="I291" s="39" t="s">
        <v>1572</v>
      </c>
      <c r="J291" s="38" t="s">
        <v>1573</v>
      </c>
      <c r="K291" s="38" t="s">
        <v>1617</v>
      </c>
      <c r="L291" s="38"/>
    </row>
    <row r="292" spans="1:12" ht="24" customHeight="1">
      <c r="A292" s="38" t="s">
        <v>1142</v>
      </c>
      <c r="B292" s="38" t="s">
        <v>12</v>
      </c>
      <c r="C292" s="38" t="s">
        <v>82</v>
      </c>
      <c r="D292" s="39" t="s">
        <v>1574</v>
      </c>
      <c r="E292" s="39" t="s">
        <v>1574</v>
      </c>
      <c r="F292" s="38" t="s">
        <v>15</v>
      </c>
      <c r="G292" s="38" t="s">
        <v>510</v>
      </c>
      <c r="H292" s="40">
        <v>41382000</v>
      </c>
      <c r="I292" s="39" t="s">
        <v>265</v>
      </c>
      <c r="J292" s="38" t="s">
        <v>549</v>
      </c>
      <c r="K292" s="38" t="s">
        <v>550</v>
      </c>
      <c r="L292" s="38"/>
    </row>
    <row r="293" spans="1:12" ht="24" customHeight="1">
      <c r="A293" s="38" t="s">
        <v>1143</v>
      </c>
      <c r="B293" s="38" t="s">
        <v>12</v>
      </c>
      <c r="C293" s="38" t="s">
        <v>82</v>
      </c>
      <c r="D293" s="39" t="s">
        <v>698</v>
      </c>
      <c r="E293" s="39" t="s">
        <v>698</v>
      </c>
      <c r="F293" s="38" t="s">
        <v>15</v>
      </c>
      <c r="G293" s="38" t="s">
        <v>507</v>
      </c>
      <c r="H293" s="40">
        <v>40000000</v>
      </c>
      <c r="I293" s="39" t="s">
        <v>517</v>
      </c>
      <c r="J293" s="38" t="s">
        <v>692</v>
      </c>
      <c r="K293" s="38" t="s">
        <v>693</v>
      </c>
      <c r="L293" s="38" t="s">
        <v>1587</v>
      </c>
    </row>
    <row r="294" spans="1:12" ht="24" customHeight="1">
      <c r="A294" s="38" t="s">
        <v>1144</v>
      </c>
      <c r="B294" s="38" t="s">
        <v>12</v>
      </c>
      <c r="C294" s="38" t="s">
        <v>82</v>
      </c>
      <c r="D294" s="39" t="s">
        <v>523</v>
      </c>
      <c r="E294" s="39" t="s">
        <v>524</v>
      </c>
      <c r="F294" s="38" t="s">
        <v>60</v>
      </c>
      <c r="G294" s="38" t="s">
        <v>34</v>
      </c>
      <c r="H294" s="40">
        <v>40000000</v>
      </c>
      <c r="I294" s="39" t="s">
        <v>491</v>
      </c>
      <c r="J294" s="38" t="s">
        <v>521</v>
      </c>
      <c r="K294" s="38" t="s">
        <v>522</v>
      </c>
      <c r="L294" s="38" t="s">
        <v>1618</v>
      </c>
    </row>
    <row r="295" spans="1:12" ht="24" customHeight="1">
      <c r="A295" s="38" t="s">
        <v>1145</v>
      </c>
      <c r="B295" s="38" t="s">
        <v>12</v>
      </c>
      <c r="C295" s="38" t="s">
        <v>82</v>
      </c>
      <c r="D295" s="39" t="s">
        <v>656</v>
      </c>
      <c r="E295" s="39" t="s">
        <v>56</v>
      </c>
      <c r="F295" s="38" t="s">
        <v>15</v>
      </c>
      <c r="G295" s="38" t="s">
        <v>34</v>
      </c>
      <c r="H295" s="40">
        <v>33495000</v>
      </c>
      <c r="I295" s="39" t="s">
        <v>265</v>
      </c>
      <c r="J295" s="38" t="s">
        <v>1562</v>
      </c>
      <c r="K295" s="38" t="s">
        <v>267</v>
      </c>
      <c r="L295" s="38" t="s">
        <v>1618</v>
      </c>
    </row>
    <row r="296" spans="1:12" ht="24" customHeight="1">
      <c r="A296" s="38" t="s">
        <v>1146</v>
      </c>
      <c r="B296" s="38" t="s">
        <v>12</v>
      </c>
      <c r="C296" s="38" t="s">
        <v>82</v>
      </c>
      <c r="D296" s="39" t="s">
        <v>1575</v>
      </c>
      <c r="E296" s="39" t="s">
        <v>1576</v>
      </c>
      <c r="F296" s="38" t="s">
        <v>15</v>
      </c>
      <c r="G296" s="38" t="s">
        <v>510</v>
      </c>
      <c r="H296" s="40">
        <v>32561000</v>
      </c>
      <c r="I296" s="39" t="s">
        <v>293</v>
      </c>
      <c r="J296" s="38" t="s">
        <v>612</v>
      </c>
      <c r="K296" s="38" t="s">
        <v>588</v>
      </c>
      <c r="L296" s="38"/>
    </row>
    <row r="297" spans="1:12" ht="24" customHeight="1">
      <c r="A297" s="38" t="s">
        <v>1147</v>
      </c>
      <c r="B297" s="38" t="s">
        <v>12</v>
      </c>
      <c r="C297" s="38" t="s">
        <v>82</v>
      </c>
      <c r="D297" s="39" t="s">
        <v>1577</v>
      </c>
      <c r="E297" s="39" t="s">
        <v>1578</v>
      </c>
      <c r="F297" s="38" t="s">
        <v>15</v>
      </c>
      <c r="G297" s="38" t="s">
        <v>510</v>
      </c>
      <c r="H297" s="40">
        <v>32190000</v>
      </c>
      <c r="I297" s="39" t="s">
        <v>265</v>
      </c>
      <c r="J297" s="38" t="s">
        <v>549</v>
      </c>
      <c r="K297" s="38" t="s">
        <v>550</v>
      </c>
      <c r="L297" s="38"/>
    </row>
    <row r="298" spans="1:12" ht="24" customHeight="1">
      <c r="A298" s="38" t="s">
        <v>1148</v>
      </c>
      <c r="B298" s="38" t="s">
        <v>12</v>
      </c>
      <c r="C298" s="38" t="s">
        <v>82</v>
      </c>
      <c r="D298" s="39" t="s">
        <v>1579</v>
      </c>
      <c r="E298" s="39" t="s">
        <v>1580</v>
      </c>
      <c r="F298" s="38" t="s">
        <v>60</v>
      </c>
      <c r="G298" s="38" t="s">
        <v>34</v>
      </c>
      <c r="H298" s="40">
        <v>25000000</v>
      </c>
      <c r="I298" s="39" t="s">
        <v>491</v>
      </c>
      <c r="J298" s="38" t="s">
        <v>521</v>
      </c>
      <c r="K298" s="38" t="s">
        <v>522</v>
      </c>
      <c r="L298" s="38" t="s">
        <v>1618</v>
      </c>
    </row>
    <row r="299" spans="1:12" ht="24" customHeight="1">
      <c r="A299" s="38" t="s">
        <v>1149</v>
      </c>
      <c r="B299" s="38" t="s">
        <v>12</v>
      </c>
      <c r="C299" s="38" t="s">
        <v>82</v>
      </c>
      <c r="D299" s="39" t="s">
        <v>663</v>
      </c>
      <c r="E299" s="39" t="s">
        <v>567</v>
      </c>
      <c r="F299" s="38" t="s">
        <v>60</v>
      </c>
      <c r="G299" s="38" t="s">
        <v>34</v>
      </c>
      <c r="H299" s="40">
        <v>22838600</v>
      </c>
      <c r="I299" s="39" t="s">
        <v>658</v>
      </c>
      <c r="J299" s="38" t="s">
        <v>662</v>
      </c>
      <c r="K299" s="38" t="s">
        <v>659</v>
      </c>
      <c r="L299" s="38" t="s">
        <v>1618</v>
      </c>
    </row>
  </sheetData>
  <autoFilter ref="A2:L299"/>
  <sortState ref="A2:M540">
    <sortCondition ref="C2:C540"/>
    <sortCondition descending="1" ref="H2:H540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2022-01-14T04:00:38Z</cp:lastPrinted>
  <dcterms:created xsi:type="dcterms:W3CDTF">2021-12-27T10:29:55Z</dcterms:created>
  <dcterms:modified xsi:type="dcterms:W3CDTF">2022-04-06T00:24:49Z</dcterms:modified>
</cp:coreProperties>
</file>