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3"/>
  <workbookPr defaultThemeVersion="166925"/>
  <mc:AlternateContent xmlns:mc="http://schemas.openxmlformats.org/markup-compatibility/2006">
    <mc:Choice Requires="x15">
      <x15ac:absPath xmlns:x15ac="http://schemas.microsoft.com/office/spreadsheetml/2010/11/ac" url="D:\경영지원부\2026\4. 발주계획\"/>
    </mc:Choice>
  </mc:AlternateContent>
  <xr:revisionPtr revIDLastSave="0" documentId="13_ncr:1_{DF8E69C4-403E-4FE5-8652-B6F4EF01BED9}" xr6:coauthVersionLast="36" xr6:coauthVersionMax="36" xr10:uidLastSave="{00000000-0000-0000-0000-000000000000}"/>
  <bookViews>
    <workbookView xWindow="0" yWindow="0" windowWidth="28800" windowHeight="12060" xr2:uid="{15C4FF69-74E4-43B4-A570-C0904C0E8F54}"/>
  </bookViews>
  <sheets>
    <sheet name="발주계획(일반용역)" sheetId="2" r:id="rId1"/>
    <sheet name="발주계획(물품)" sheetId="4" r:id="rId2"/>
    <sheet name="발주계획(공사-신규)" sheetId="3" r:id="rId3"/>
  </sheets>
  <definedNames>
    <definedName name="_xlnm._FilterDatabase" localSheetId="2" hidden="1">'발주계획(공사-신규)'!$B$4:$U$34</definedName>
    <definedName name="_xlnm._FilterDatabase" localSheetId="1" hidden="1">'발주계획(물품)'!$B$2:$S$32</definedName>
    <definedName name="_xlnm._FilterDatabase" localSheetId="0" hidden="1">'발주계획(일반용역)'!$A$4:$O$265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7" i="3" l="1"/>
  <c r="O7" i="3"/>
  <c r="N8" i="3"/>
  <c r="O8" i="3"/>
  <c r="N9" i="3"/>
  <c r="O9" i="3"/>
  <c r="N10" i="3"/>
  <c r="O10" i="3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mimi5</author>
  </authors>
  <commentList>
    <comment ref="G4" authorId="0" shapeId="0" xr:uid="{00000000-0006-0000-0000-000001000000}">
      <text>
        <r>
          <rPr>
            <b/>
            <sz val="9"/>
            <color rgb="FF000000"/>
            <rFont val="돋움"/>
            <family val="3"/>
            <charset val="129"/>
          </rPr>
          <t>국제입찰인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경우에만</t>
        </r>
        <r>
          <rPr>
            <b/>
            <sz val="9"/>
            <color rgb="FF000000"/>
            <rFont val="Tahoma"/>
            <family val="2"/>
          </rPr>
          <t xml:space="preserve"> 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김지온</author>
  </authors>
  <commentList>
    <comment ref="E4" authorId="0" shapeId="0" xr:uid="{00000000-0006-0000-0200-000001000000}">
      <text>
        <r>
          <rPr>
            <b/>
            <sz val="9"/>
            <color rgb="FF000000"/>
            <rFont val="돋움"/>
            <family val="3"/>
            <charset val="129"/>
          </rPr>
          <t>※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계약방법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별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낙찰방법이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다르므로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반드시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아래에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가능한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낙찰방법을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참고하시어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입력해주세요</t>
        </r>
        <r>
          <rPr>
            <b/>
            <sz val="9"/>
            <color rgb="FF000000"/>
            <rFont val="Tahoma"/>
            <family val="2"/>
          </rPr>
          <t>.!</t>
        </r>
        <r>
          <rPr>
            <b/>
            <sz val="9"/>
            <color rgb="FF000000"/>
            <rFont val="돋움"/>
            <family val="3"/>
            <charset val="129"/>
          </rPr>
          <t xml:space="preserve">
일반</t>
        </r>
        <r>
          <rPr>
            <b/>
            <sz val="9"/>
            <color rgb="FF000000"/>
            <rFont val="Tahoma"/>
            <family val="2"/>
          </rPr>
          <t>/</t>
        </r>
        <r>
          <rPr>
            <b/>
            <sz val="9"/>
            <color rgb="FF000000"/>
            <rFont val="돋움"/>
            <family val="3"/>
            <charset val="129"/>
          </rPr>
          <t xml:space="preserve">지명경쟁
</t>
        </r>
        <r>
          <rPr>
            <b/>
            <sz val="9"/>
            <color rgb="FF000000"/>
            <rFont val="Tahoma"/>
            <family val="2"/>
          </rPr>
          <t>: "</t>
        </r>
        <r>
          <rPr>
            <b/>
            <sz val="9"/>
            <color rgb="FF000000"/>
            <rFont val="돋움"/>
            <family val="3"/>
            <charset val="129"/>
          </rPr>
          <t>적격심사제</t>
        </r>
        <r>
          <rPr>
            <b/>
            <sz val="9"/>
            <color rgb="FF000000"/>
            <rFont val="Tahoma"/>
            <family val="2"/>
          </rPr>
          <t>","</t>
        </r>
        <r>
          <rPr>
            <b/>
            <sz val="9"/>
            <color rgb="FF000000"/>
            <rFont val="돋움"/>
            <family val="3"/>
            <charset val="129"/>
          </rPr>
          <t>공사종합심사낙찰제</t>
        </r>
        <r>
          <rPr>
            <b/>
            <sz val="9"/>
            <color rgb="FF000000"/>
            <rFont val="Tahoma"/>
            <family val="2"/>
          </rPr>
          <t>","</t>
        </r>
        <r>
          <rPr>
            <b/>
            <sz val="9"/>
            <color rgb="FF000000"/>
            <rFont val="돋움"/>
            <family val="3"/>
            <charset val="129"/>
          </rPr>
          <t>종합평가낙찰제</t>
        </r>
        <r>
          <rPr>
            <b/>
            <sz val="9"/>
            <color rgb="FF000000"/>
            <rFont val="Tahoma"/>
            <family val="2"/>
          </rPr>
          <t>","</t>
        </r>
        <r>
          <rPr>
            <b/>
            <sz val="9"/>
            <color rgb="FF000000"/>
            <rFont val="돋움"/>
            <family val="3"/>
            <charset val="129"/>
          </rPr>
          <t>일괄입찰</t>
        </r>
        <r>
          <rPr>
            <b/>
            <sz val="9"/>
            <color rgb="FF000000"/>
            <rFont val="Tahoma"/>
            <family val="2"/>
          </rPr>
          <t>","</t>
        </r>
        <r>
          <rPr>
            <b/>
            <sz val="9"/>
            <color rgb="FF000000"/>
            <rFont val="돋움"/>
            <family val="3"/>
            <charset val="129"/>
          </rPr>
          <t>대안입찰</t>
        </r>
        <r>
          <rPr>
            <b/>
            <sz val="9"/>
            <color rgb="FF000000"/>
            <rFont val="Tahoma"/>
            <family val="2"/>
          </rPr>
          <t>","</t>
        </r>
        <r>
          <rPr>
            <b/>
            <sz val="9"/>
            <color rgb="FF000000"/>
            <rFont val="돋움"/>
            <family val="3"/>
            <charset val="129"/>
          </rPr>
          <t>기본설계기술제안입찰</t>
        </r>
        <r>
          <rPr>
            <b/>
            <sz val="9"/>
            <color rgb="FF000000"/>
            <rFont val="Tahoma"/>
            <family val="2"/>
          </rPr>
          <t>","</t>
        </r>
        <r>
          <rPr>
            <b/>
            <sz val="9"/>
            <color rgb="FF000000"/>
            <rFont val="돋움"/>
            <family val="3"/>
            <charset val="129"/>
          </rPr>
          <t>실시설계기술제안입찰</t>
        </r>
        <r>
          <rPr>
            <b/>
            <sz val="9"/>
            <color rgb="FF000000"/>
            <rFont val="Tahoma"/>
            <family val="2"/>
          </rPr>
          <t>","</t>
        </r>
        <r>
          <rPr>
            <b/>
            <sz val="9"/>
            <color rgb="FF000000"/>
            <rFont val="돋움"/>
            <family val="3"/>
            <charset val="129"/>
          </rPr>
          <t>제한적최저가</t>
        </r>
        <r>
          <rPr>
            <b/>
            <sz val="9"/>
            <color rgb="FF000000"/>
            <rFont val="Tahoma"/>
            <family val="2"/>
          </rPr>
          <t>(</t>
        </r>
        <r>
          <rPr>
            <b/>
            <sz val="9"/>
            <color rgb="FF000000"/>
            <rFont val="돋움"/>
            <family val="3"/>
            <charset val="129"/>
          </rPr>
          <t>낙찰하한율</t>
        </r>
        <r>
          <rPr>
            <b/>
            <sz val="9"/>
            <color rgb="FF000000"/>
            <rFont val="Tahoma"/>
            <family val="2"/>
          </rPr>
          <t xml:space="preserve">)"
</t>
        </r>
        <r>
          <rPr>
            <b/>
            <sz val="9"/>
            <color rgb="FF000000"/>
            <rFont val="돋움"/>
            <family val="3"/>
            <charset val="129"/>
          </rPr>
          <t xml:space="preserve">제한경쟁
</t>
        </r>
        <r>
          <rPr>
            <b/>
            <sz val="9"/>
            <color rgb="FF000000"/>
            <rFont val="Tahoma"/>
            <family val="2"/>
          </rPr>
          <t>:"</t>
        </r>
        <r>
          <rPr>
            <b/>
            <sz val="9"/>
            <color rgb="FF000000"/>
            <rFont val="돋움"/>
            <family val="3"/>
            <charset val="129"/>
          </rPr>
          <t>적격심사제</t>
        </r>
        <r>
          <rPr>
            <b/>
            <sz val="9"/>
            <color rgb="FF000000"/>
            <rFont val="Tahoma"/>
            <family val="2"/>
          </rPr>
          <t>","</t>
        </r>
        <r>
          <rPr>
            <b/>
            <sz val="9"/>
            <color rgb="FF000000"/>
            <rFont val="돋움"/>
            <family val="3"/>
            <charset val="129"/>
          </rPr>
          <t>공사종합심사낙찰제</t>
        </r>
        <r>
          <rPr>
            <b/>
            <sz val="9"/>
            <color rgb="FF000000"/>
            <rFont val="Tahoma"/>
            <family val="2"/>
          </rPr>
          <t>","</t>
        </r>
        <r>
          <rPr>
            <b/>
            <sz val="9"/>
            <color rgb="FF000000"/>
            <rFont val="돋움"/>
            <family val="3"/>
            <charset val="129"/>
          </rPr>
          <t>종합평가낙찰제</t>
        </r>
        <r>
          <rPr>
            <b/>
            <sz val="9"/>
            <color rgb="FF000000"/>
            <rFont val="Tahoma"/>
            <family val="2"/>
          </rPr>
          <t>","</t>
        </r>
        <r>
          <rPr>
            <b/>
            <sz val="9"/>
            <color rgb="FF000000"/>
            <rFont val="돋움"/>
            <family val="3"/>
            <charset val="129"/>
          </rPr>
          <t>일괄입찰</t>
        </r>
        <r>
          <rPr>
            <b/>
            <sz val="9"/>
            <color rgb="FF000000"/>
            <rFont val="Tahoma"/>
            <family val="2"/>
          </rPr>
          <t>","</t>
        </r>
        <r>
          <rPr>
            <b/>
            <sz val="9"/>
            <color rgb="FF000000"/>
            <rFont val="돋움"/>
            <family val="3"/>
            <charset val="129"/>
          </rPr>
          <t>대안입찰</t>
        </r>
        <r>
          <rPr>
            <b/>
            <sz val="9"/>
            <color rgb="FF000000"/>
            <rFont val="Tahoma"/>
            <family val="2"/>
          </rPr>
          <t>","</t>
        </r>
        <r>
          <rPr>
            <b/>
            <sz val="9"/>
            <color rgb="FF000000"/>
            <rFont val="돋움"/>
            <family val="3"/>
            <charset val="129"/>
          </rPr>
          <t>기본설계기술제안입찰</t>
        </r>
        <r>
          <rPr>
            <b/>
            <sz val="9"/>
            <color rgb="FF000000"/>
            <rFont val="Tahoma"/>
            <family val="2"/>
          </rPr>
          <t>","</t>
        </r>
        <r>
          <rPr>
            <b/>
            <sz val="9"/>
            <color rgb="FF000000"/>
            <rFont val="돋움"/>
            <family val="3"/>
            <charset val="129"/>
          </rPr>
          <t>실시설계기술제안입찰</t>
        </r>
        <r>
          <rPr>
            <b/>
            <sz val="9"/>
            <color rgb="FF000000"/>
            <rFont val="Tahoma"/>
            <family val="2"/>
          </rPr>
          <t>","</t>
        </r>
        <r>
          <rPr>
            <b/>
            <sz val="9"/>
            <color rgb="FF000000"/>
            <rFont val="돋움"/>
            <family val="3"/>
            <charset val="129"/>
          </rPr>
          <t>종합심사낙찰제</t>
        </r>
        <r>
          <rPr>
            <b/>
            <sz val="9"/>
            <color rgb="FF000000"/>
            <rFont val="Tahoma"/>
            <family val="2"/>
          </rPr>
          <t>(</t>
        </r>
        <r>
          <rPr>
            <b/>
            <sz val="9"/>
            <color rgb="FF000000"/>
            <rFont val="돋움"/>
            <family val="3"/>
            <charset val="129"/>
          </rPr>
          <t>문화재수리</t>
        </r>
        <r>
          <rPr>
            <b/>
            <sz val="9"/>
            <color rgb="FF000000"/>
            <rFont val="Tahoma"/>
            <family val="2"/>
          </rPr>
          <t>)"
,"</t>
        </r>
        <r>
          <rPr>
            <b/>
            <sz val="9"/>
            <color rgb="FF000000"/>
            <rFont val="돋움"/>
            <family val="3"/>
            <charset val="129"/>
          </rPr>
          <t>종합평가낙찰제</t>
        </r>
        <r>
          <rPr>
            <b/>
            <sz val="9"/>
            <color rgb="FF000000"/>
            <rFont val="Tahoma"/>
            <family val="2"/>
          </rPr>
          <t>(</t>
        </r>
        <r>
          <rPr>
            <b/>
            <sz val="9"/>
            <color rgb="FF000000"/>
            <rFont val="돋움"/>
            <family val="3"/>
            <charset val="129"/>
          </rPr>
          <t>문화재수리</t>
        </r>
        <r>
          <rPr>
            <b/>
            <sz val="9"/>
            <color rgb="FF000000"/>
            <rFont val="Tahoma"/>
            <family val="2"/>
          </rPr>
          <t>)","</t>
        </r>
        <r>
          <rPr>
            <b/>
            <sz val="9"/>
            <color rgb="FF000000"/>
            <rFont val="돋움"/>
            <family val="3"/>
            <charset val="129"/>
          </rPr>
          <t>제한적최저가</t>
        </r>
        <r>
          <rPr>
            <b/>
            <sz val="9"/>
            <color rgb="FF000000"/>
            <rFont val="Tahoma"/>
            <family val="2"/>
          </rPr>
          <t>(</t>
        </r>
        <r>
          <rPr>
            <b/>
            <sz val="9"/>
            <color rgb="FF000000"/>
            <rFont val="돋움"/>
            <family val="3"/>
            <charset val="129"/>
          </rPr>
          <t>낙찰하한율</t>
        </r>
        <r>
          <rPr>
            <b/>
            <sz val="9"/>
            <color rgb="FF000000"/>
            <rFont val="Tahoma"/>
            <family val="2"/>
          </rPr>
          <t xml:space="preserve">)"
</t>
        </r>
        <r>
          <rPr>
            <b/>
            <sz val="9"/>
            <color rgb="FF000000"/>
            <rFont val="돋움"/>
            <family val="3"/>
            <charset val="129"/>
          </rPr>
          <t xml:space="preserve">수의계약
</t>
        </r>
        <r>
          <rPr>
            <b/>
            <sz val="9"/>
            <color rgb="FF000000"/>
            <rFont val="Tahoma"/>
            <family val="2"/>
          </rPr>
          <t>:"</t>
        </r>
        <r>
          <rPr>
            <b/>
            <sz val="9"/>
            <color rgb="FF000000"/>
            <rFont val="돋움"/>
            <family val="3"/>
            <charset val="129"/>
          </rPr>
          <t>수의시담</t>
        </r>
        <r>
          <rPr>
            <b/>
            <sz val="9"/>
            <color rgb="FF000000"/>
            <rFont val="Tahoma"/>
            <family val="2"/>
          </rPr>
          <t>","</t>
        </r>
        <r>
          <rPr>
            <b/>
            <sz val="9"/>
            <color rgb="FF000000"/>
            <rFont val="돋움"/>
            <family val="3"/>
            <charset val="129"/>
          </rPr>
          <t>소액수의견적</t>
        </r>
        <r>
          <rPr>
            <b/>
            <sz val="9"/>
            <color rgb="FF000000"/>
            <rFont val="Tahoma"/>
            <family val="2"/>
          </rPr>
          <t>"</t>
        </r>
      </text>
    </comment>
  </commentList>
</comments>
</file>

<file path=xl/sharedStrings.xml><?xml version="1.0" encoding="utf-8"?>
<sst xmlns="http://schemas.openxmlformats.org/spreadsheetml/2006/main" count="3716" uniqueCount="832">
  <si>
    <t>061-931-1065</t>
    <phoneticPr fontId="4" type="noConversion"/>
  </si>
  <si>
    <t>수급기획부</t>
    <phoneticPr fontId="4" type="noConversion"/>
  </si>
  <si>
    <t>2026년 농산물 가격안정사업 효과 측정 연구용역</t>
    <phoneticPr fontId="5" type="Hiragana"/>
  </si>
  <si>
    <t>신규</t>
    <phoneticPr fontId="5" type="Hiragana"/>
  </si>
  <si>
    <t>비협정</t>
  </si>
  <si>
    <t>N</t>
    <phoneticPr fontId="5" type="Hiragana"/>
  </si>
  <si>
    <t>수의계약</t>
    <phoneticPr fontId="5" type="Hiragana"/>
  </si>
  <si>
    <t>자체조달</t>
    <phoneticPr fontId="5" type="Hiragana"/>
  </si>
  <si>
    <t>수급전략처</t>
    <phoneticPr fontId="5" type="Hiragana"/>
  </si>
  <si>
    <t>061-931-1085</t>
    <phoneticPr fontId="4" type="noConversion"/>
  </si>
  <si>
    <t>수급정보부</t>
    <phoneticPr fontId="4" type="noConversion"/>
  </si>
  <si>
    <t>2027년 KAMIS 온라인 홍보 용역</t>
    <phoneticPr fontId="5" type="Hiragana"/>
  </si>
  <si>
    <t>061-931-1083</t>
    <phoneticPr fontId="4" type="noConversion"/>
  </si>
  <si>
    <t>명절 구매의향조사 및 KAMIS 만족도 조사용역</t>
    <phoneticPr fontId="5" type="Hiragana"/>
  </si>
  <si>
    <t>061-931-1084</t>
    <phoneticPr fontId="4" type="noConversion"/>
  </si>
  <si>
    <t>수입정보조사 경제적 효과분석 용역</t>
    <phoneticPr fontId="4" type="noConversion"/>
  </si>
  <si>
    <t>신규</t>
    <phoneticPr fontId="4" type="noConversion"/>
  </si>
  <si>
    <t>수의계약</t>
  </si>
  <si>
    <t>자체조달</t>
  </si>
  <si>
    <t>061-931-1082</t>
    <phoneticPr fontId="4" type="noConversion"/>
  </si>
  <si>
    <t>2026년 농수산물 온라인 소매가격 본조사용역</t>
    <phoneticPr fontId="5" type="Hiragana"/>
  </si>
  <si>
    <t>비협정</t>
    <phoneticPr fontId="5" type="Hiragana"/>
  </si>
  <si>
    <t>브라질산 대두 가공 실험 및 전문가 평가 분석 용역</t>
    <phoneticPr fontId="4" type="noConversion"/>
  </si>
  <si>
    <t>N</t>
  </si>
  <si>
    <t>수급전략처</t>
    <phoneticPr fontId="4" type="noConversion"/>
  </si>
  <si>
    <t>수급관리 가이드라인 적정성 평가 용역</t>
    <phoneticPr fontId="4" type="noConversion"/>
  </si>
  <si>
    <t>신규</t>
  </si>
  <si>
    <t>061-931-0952</t>
    <phoneticPr fontId="4" type="noConversion"/>
  </si>
  <si>
    <t>보관관리부</t>
    <phoneticPr fontId="4" type="noConversion"/>
  </si>
  <si>
    <t>2026년 비축기지, 민간창고 위생점검 및 보관농산물 안전검사 용역</t>
    <phoneticPr fontId="2" type="noConversion"/>
  </si>
  <si>
    <t>장기</t>
  </si>
  <si>
    <t>-</t>
  </si>
  <si>
    <t>061-091-0981, 0987</t>
    <phoneticPr fontId="4" type="noConversion"/>
  </si>
  <si>
    <t>바이어사업부</t>
    <phoneticPr fontId="4" type="noConversion"/>
  </si>
  <si>
    <t>B2B 바이어 거래 알선 플랫폼(K-Food Trade, BMS) 운영 대행용역</t>
  </si>
  <si>
    <t>일반경쟁</t>
  </si>
  <si>
    <t>해외사업처</t>
    <phoneticPr fontId="4" type="noConversion"/>
  </si>
  <si>
    <t>061-931-0985</t>
    <phoneticPr fontId="4" type="noConversion"/>
  </si>
  <si>
    <t>2026년 이스탄불 식품박람회 한국관 장치용역</t>
  </si>
  <si>
    <t>제한경쟁</t>
  </si>
  <si>
    <t>061-931-0983</t>
    <phoneticPr fontId="4" type="noConversion"/>
  </si>
  <si>
    <t>2026년 알마티 식품박람회 한국관 장치용역</t>
  </si>
  <si>
    <t>2026년 하반기 BKF+ 운영 대행용역</t>
  </si>
  <si>
    <t>제한경쟁</t>
    <phoneticPr fontId="4" type="noConversion"/>
  </si>
  <si>
    <t>2026년 인도 뭄바이 박람회 한국관 장치용역</t>
  </si>
  <si>
    <t>2026년 멜버른 식품박람회 한국관 장치용역</t>
    <phoneticPr fontId="4" type="noConversion"/>
  </si>
  <si>
    <t>061-931-0982</t>
    <phoneticPr fontId="4" type="noConversion"/>
  </si>
  <si>
    <t>2026년 마닐라 식품박람회 한국관 장치 용역</t>
  </si>
  <si>
    <t>2026년 국제식품박람회 참가지원사업 사후 성과측정 조사용역</t>
  </si>
  <si>
    <t>2026년 리야드 식품박람회 한국관 장치용역</t>
  </si>
  <si>
    <t>2026년 타이페이 식품박람회 한국관 장치용역</t>
    <phoneticPr fontId="4" type="noConversion"/>
  </si>
  <si>
    <t>2026년 암스테르담 식품박람회 한국관 장치용역</t>
    <phoneticPr fontId="4" type="noConversion"/>
  </si>
  <si>
    <t>2026년 종합.개별 박람회 사후정산 용역</t>
  </si>
  <si>
    <t>2025년 수출상담회 사후 모니터링 조사용역</t>
    <phoneticPr fontId="4" type="noConversion"/>
  </si>
  <si>
    <t>2026년 상반기 BKF+ 운영 대행용역</t>
  </si>
  <si>
    <t>061-931-0986</t>
    <phoneticPr fontId="4" type="noConversion"/>
  </si>
  <si>
    <t>2026년 싱가포르 식품박람회 한국관 장치 용역</t>
  </si>
  <si>
    <t>-</t>
    <phoneticPr fontId="4" type="noConversion"/>
  </si>
  <si>
    <t>061-931-0979</t>
    <phoneticPr fontId="4" type="noConversion"/>
  </si>
  <si>
    <t>소비자사업부</t>
    <phoneticPr fontId="4" type="noConversion"/>
  </si>
  <si>
    <t xml:space="preserve"> 2026년 글로벌 B2B 플랫폼 한국식품관 운영 용역</t>
    <phoneticPr fontId="4" type="noConversion"/>
  </si>
  <si>
    <t>061-931-1023</t>
  </si>
  <si>
    <t>강지혜</t>
  </si>
  <si>
    <t>직거래사업부</t>
  </si>
  <si>
    <t xml:space="preserve"> 지역먹거리지수 시상식 운영 용역</t>
  </si>
  <si>
    <t xml:space="preserve">유통조성처 </t>
  </si>
  <si>
    <t>061-931-0971</t>
    <phoneticPr fontId="4" type="noConversion"/>
  </si>
  <si>
    <t>2026년 해외 온라인 홍보채널 운영 및 관리용역</t>
    <phoneticPr fontId="4" type="noConversion"/>
  </si>
  <si>
    <t xml:space="preserve">해외사업처 </t>
    <phoneticPr fontId="4" type="noConversion"/>
  </si>
  <si>
    <t>043-211-9523</t>
  </si>
  <si>
    <t>고정태</t>
  </si>
  <si>
    <t>청원비축기지</t>
  </si>
  <si>
    <t>기지 주변 수목전지 및 제거 용역</t>
  </si>
  <si>
    <t>세종충북지역본부</t>
  </si>
  <si>
    <t>061-931-0966</t>
    <phoneticPr fontId="4" type="noConversion"/>
  </si>
  <si>
    <t>신시장개척부</t>
    <phoneticPr fontId="4" type="noConversion"/>
  </si>
  <si>
    <t xml:space="preserve">2026년 팝업스토어 마켓테스트 샘플 통합 운송 용역 </t>
    <phoneticPr fontId="4" type="noConversion"/>
  </si>
  <si>
    <t>비협정</t>
    <phoneticPr fontId="4" type="noConversion"/>
  </si>
  <si>
    <t>N</t>
    <phoneticPr fontId="4" type="noConversion"/>
  </si>
  <si>
    <t>일반경쟁</t>
    <phoneticPr fontId="4" type="noConversion"/>
  </si>
  <si>
    <t>자체조달</t>
    <phoneticPr fontId="4" type="noConversion"/>
  </si>
  <si>
    <t>해외사업처</t>
  </si>
  <si>
    <t>에바콘 세관 및 수처리 점검용역</t>
  </si>
  <si>
    <t>061-931-0964</t>
    <phoneticPr fontId="4" type="noConversion"/>
  </si>
  <si>
    <t>2026 글로벌 K-푸드페어 성과측정 용역</t>
    <phoneticPr fontId="4" type="noConversion"/>
  </si>
  <si>
    <t>2026 글로벌 K-푸드페어 참가업체 샘플운송통관 대행용역</t>
    <phoneticPr fontId="4" type="noConversion"/>
  </si>
  <si>
    <t>032-272-3015</t>
  </si>
  <si>
    <t>변혜진</t>
  </si>
  <si>
    <t>인천지역본부</t>
  </si>
  <si>
    <t>비축기지 청소용역</t>
  </si>
  <si>
    <t>032-272-3006</t>
  </si>
  <si>
    <t>김민호</t>
  </si>
  <si>
    <t>비축농산물 수입통관 대행 용역</t>
  </si>
  <si>
    <t>061-931-0962</t>
    <phoneticPr fontId="4" type="noConversion"/>
  </si>
  <si>
    <t>2026 해외공동물류 지원사업 관리시스템 구축 용역</t>
    <phoneticPr fontId="4" type="noConversion"/>
  </si>
  <si>
    <t>수입콩 정선포장, 사이로보관,하역 제용역</t>
  </si>
  <si>
    <t>061-931-0863</t>
    <phoneticPr fontId="4" type="noConversion"/>
  </si>
  <si>
    <t>수출기업육성부</t>
    <phoneticPr fontId="4" type="noConversion"/>
  </si>
  <si>
    <t>2026년 농식품글로벌성장패키지 성과관리 용역</t>
    <phoneticPr fontId="4" type="noConversion"/>
  </si>
  <si>
    <t>수출기반처</t>
    <phoneticPr fontId="4" type="noConversion"/>
  </si>
  <si>
    <t>051-947-1077</t>
  </si>
  <si>
    <t>김시회</t>
  </si>
  <si>
    <t>관리비축부</t>
  </si>
  <si>
    <t>`26~`27 비축농산물 수입통관 대행용역</t>
  </si>
  <si>
    <t>부산울산지역본부</t>
  </si>
  <si>
    <t>061-931-0865</t>
    <phoneticPr fontId="4" type="noConversion"/>
  </si>
  <si>
    <t>2026년 농식품글로벌성장패키지 운영시스템 고도화 감리 용역</t>
    <phoneticPr fontId="4" type="noConversion"/>
  </si>
  <si>
    <t>2026년 농식품글로벌성장패키지 운영시스템 고도화 용역</t>
    <phoneticPr fontId="4" type="noConversion"/>
  </si>
  <si>
    <t>051-947-1074</t>
  </si>
  <si>
    <t>방영준</t>
  </si>
  <si>
    <t>부산비축기지 에바콘 세관 및 냉동기 안전변 검사 용역</t>
  </si>
  <si>
    <t>061-931-0825</t>
    <phoneticPr fontId="4" type="noConversion"/>
  </si>
  <si>
    <t>농산수출부</t>
    <phoneticPr fontId="4" type="noConversion"/>
  </si>
  <si>
    <t>2026년 신선농산물 통합조직·수출전문단지 사업비 사후원가정산 용역</t>
    <phoneticPr fontId="4" type="noConversion"/>
  </si>
  <si>
    <t>061-931-0826</t>
    <phoneticPr fontId="4" type="noConversion"/>
  </si>
  <si>
    <t xml:space="preserve">2026년 스마트 수출전문단지 컨설팅 운영 용역 </t>
    <phoneticPr fontId="4" type="noConversion"/>
  </si>
  <si>
    <t>061-395-7601</t>
  </si>
  <si>
    <t>서종현</t>
  </si>
  <si>
    <t>관리비축부(장성비축기지)</t>
  </si>
  <si>
    <t>기지 주변 수목 전지,농약살포 및 풀 제거</t>
  </si>
  <si>
    <t>202608 / 
202610</t>
  </si>
  <si>
    <t>광주전남지역본부</t>
  </si>
  <si>
    <t>061-931-0862</t>
    <phoneticPr fontId="4" type="noConversion"/>
  </si>
  <si>
    <t>2026년 농식품글로벌성장패키지 정산용역</t>
    <phoneticPr fontId="4" type="noConversion"/>
  </si>
  <si>
    <t xml:space="preserve"> 031-400-3568</t>
    <phoneticPr fontId="2" type="noConversion"/>
  </si>
  <si>
    <t>교육연구부</t>
    <phoneticPr fontId="4" type="noConversion"/>
  </si>
  <si>
    <t>농식품 수출 확대를 위한 벤치마킹 해외연수 운영 대행용역</t>
    <phoneticPr fontId="2" type="noConversion"/>
  </si>
  <si>
    <t>농수산식품유통교육원</t>
    <phoneticPr fontId="2" type="noConversion"/>
  </si>
  <si>
    <t xml:space="preserve"> 031-400-3566</t>
    <phoneticPr fontId="2" type="noConversion"/>
  </si>
  <si>
    <t>제2기 농식품 글로벌 마케팅 전문가과정 해외연수 운영 대행용역</t>
  </si>
  <si>
    <t>제1기 농식품 글로벌 마케팅 전문가과정 해외연수 운영 대행용역</t>
    <phoneticPr fontId="2" type="noConversion"/>
  </si>
  <si>
    <t>제2기 농식품 유통 전문가과정 해외연수 운영 대행용역</t>
  </si>
  <si>
    <t>제1기 농식품 유통 전문가과정 해외연수 운영 대행용역</t>
    <phoneticPr fontId="2" type="noConversion"/>
  </si>
  <si>
    <t>농식품 AI 리더 과정 해외연수 운영 대행용역</t>
    <phoneticPr fontId="4" type="noConversion"/>
  </si>
  <si>
    <t>K-Food CEO MBA 과정 해외연수 운영 대행용역</t>
    <phoneticPr fontId="4" type="noConversion"/>
  </si>
  <si>
    <t>031-400-3533</t>
    <phoneticPr fontId="4" type="noConversion"/>
  </si>
  <si>
    <t>교육운영부</t>
    <phoneticPr fontId="4" type="noConversion"/>
  </si>
  <si>
    <t>농식품 유통 우수 현장 벤치마킹 해외연수 대행용역</t>
    <phoneticPr fontId="2" type="noConversion"/>
  </si>
  <si>
    <t>031-400-3536</t>
    <phoneticPr fontId="4" type="noConversion"/>
  </si>
  <si>
    <t>교육계획 수립을 위한 수요조사 및 과정개발</t>
    <phoneticPr fontId="4" type="noConversion"/>
  </si>
  <si>
    <t>농수산식품유통교육원</t>
    <phoneticPr fontId="4" type="noConversion"/>
  </si>
  <si>
    <t>031-400-3511</t>
    <phoneticPr fontId="4" type="noConversion"/>
  </si>
  <si>
    <t>교육지원부</t>
    <phoneticPr fontId="4" type="noConversion"/>
  </si>
  <si>
    <t>농수산식품유통교육사업 성과평가 용역</t>
    <phoneticPr fontId="2" type="noConversion"/>
  </si>
  <si>
    <t>042-389-5023</t>
  </si>
  <si>
    <t>김희재</t>
  </si>
  <si>
    <t>수출유통부</t>
  </si>
  <si>
    <t>2025년 임산물 수출컨설팅 대행용역</t>
  </si>
  <si>
    <t>대전충남지역본부</t>
  </si>
  <si>
    <t>042-389-5014</t>
  </si>
  <si>
    <t>임요한</t>
  </si>
  <si>
    <t>2025년 임산물 수출지원사업 원가정산 용역</t>
  </si>
  <si>
    <t>031-8060-6014</t>
  </si>
  <si>
    <t>김지원</t>
  </si>
  <si>
    <t xml:space="preserve">서울경기지역본부 복합기 신규 임차 용역 </t>
  </si>
  <si>
    <t>서울경기지역본부</t>
  </si>
  <si>
    <t>서울경기지역본부 사옥 전기안전관리대행 용역</t>
  </si>
  <si>
    <t>061-931-0851</t>
    <phoneticPr fontId="4" type="noConversion"/>
  </si>
  <si>
    <t>수산사업단</t>
    <phoneticPr fontId="4" type="noConversion"/>
  </si>
  <si>
    <t>2026 K-GIM 글로벌화마케팅(면세점) 운영 대행 용역</t>
    <phoneticPr fontId="4" type="noConversion"/>
  </si>
  <si>
    <t>2026년 수산식품기업바우처 전문컨설팅 및 사후원가정산용역 대행</t>
    <phoneticPr fontId="4" type="noConversion"/>
  </si>
  <si>
    <t>서울경기지역본부 사옥 소독방제 용역</t>
  </si>
  <si>
    <t>031-8060-6085</t>
  </si>
  <si>
    <t>박병관</t>
  </si>
  <si>
    <t>수급사업부</t>
  </si>
  <si>
    <t>26년 잔류농약 분석장비 유지보수 용역</t>
  </si>
  <si>
    <t>26년 중금속 분석장비 유지보수 용역</t>
  </si>
  <si>
    <t>031-8060-6082</t>
  </si>
  <si>
    <t>박정렬</t>
  </si>
  <si>
    <t>품질안전실험실 폐기물 위탁처리</t>
  </si>
  <si>
    <t>02-570-1826</t>
  </si>
  <si>
    <t>김덕현</t>
  </si>
  <si>
    <t>화훼사업지원부</t>
  </si>
  <si>
    <t>화훼사업센터 소독방제 유지관리 용역</t>
  </si>
  <si>
    <t>aT화훼센터</t>
  </si>
  <si>
    <t>061-931-1025</t>
  </si>
  <si>
    <t>장유진</t>
  </si>
  <si>
    <t>2026년 농산물 온라인 마케터 구매상담회 대행용역</t>
  </si>
  <si>
    <t>061-931-1029</t>
  </si>
  <si>
    <t>정민서</t>
  </si>
  <si>
    <t>2026년 aT 스튜디오 운영 대행용역</t>
  </si>
  <si>
    <t>2026년 농산물 온라인 마케터 육성 지원사업</t>
  </si>
  <si>
    <t>02-6300-1467</t>
  </si>
  <si>
    <t>하현종</t>
  </si>
  <si>
    <t>센터운영부</t>
  </si>
  <si>
    <t>조경 유지관리 용역</t>
  </si>
  <si>
    <t>시설물 정밀안전점검 용역</t>
  </si>
  <si>
    <t>043-902-9521</t>
  </si>
  <si>
    <t>이지영</t>
  </si>
  <si>
    <t>청주 및 청원비축기지 하역용역</t>
  </si>
  <si>
    <t>033-915-1550</t>
  </si>
  <si>
    <t>한두리</t>
  </si>
  <si>
    <t>강원지역본부</t>
  </si>
  <si>
    <t>업무용 차량 장기 렌트 용역</t>
  </si>
  <si>
    <t>중앙조달</t>
  </si>
  <si>
    <t>무정전전원장치(UPS) 유지보수 용역</t>
  </si>
  <si>
    <t>비축농산물 컨테이너화물 육상운송용역</t>
  </si>
  <si>
    <t>수입콩 정선부산물(옥수수 등 이물) 폐기물 위탁소각처리</t>
  </si>
  <si>
    <t>자동제어설비 유지보수 용역</t>
  </si>
  <si>
    <t>02-570-1871</t>
  </si>
  <si>
    <t>고기섭</t>
  </si>
  <si>
    <t>분화부</t>
  </si>
  <si>
    <t>마이데이터 정보제공용 전용회선 연결 용역</t>
  </si>
  <si>
    <t>비축기지 하역용역</t>
  </si>
  <si>
    <t>수입콩 운송용역</t>
  </si>
  <si>
    <t>2027년 상반기 비축농산물 컨테이너화물 육상운송용역</t>
  </si>
  <si>
    <t>소방시설 정김점검 용역</t>
  </si>
  <si>
    <t>2026년 하반기 비축농산물 컨테이너화물 육상운송용역</t>
  </si>
  <si>
    <t>2026년분 TRQ 수입쌀 컨테이너화물 육상운송용역</t>
  </si>
  <si>
    <t>기계설비성능점검용역</t>
  </si>
  <si>
    <t>비축기지(부산·학장·노포) 하역용역</t>
  </si>
  <si>
    <t>기계설비 성능점검 용역</t>
  </si>
  <si>
    <t>062-940-7010</t>
  </si>
  <si>
    <t>윤소라</t>
  </si>
  <si>
    <t>비축기지(광주, 장성) 하역용역</t>
  </si>
  <si>
    <t>062-940-7045</t>
  </si>
  <si>
    <t>김가영</t>
  </si>
  <si>
    <t>2026 완도 국제해조류박람회 연계 수출상담회 운영 대행용역</t>
  </si>
  <si>
    <t>조경시설유지관리용역</t>
  </si>
  <si>
    <t>aT센터 사업장폐기물(일반) 처리 위탁용역</t>
  </si>
  <si>
    <t>042-628-0334</t>
  </si>
  <si>
    <t>김현민</t>
  </si>
  <si>
    <t>관리비축부(회덕비축기지)</t>
  </si>
  <si>
    <t>회덕비축기지 하역용역</t>
  </si>
  <si>
    <t>042-389-5013</t>
  </si>
  <si>
    <t>정승준</t>
  </si>
  <si>
    <t>사옥 시설관리 및 경비·미화용역 계약</t>
  </si>
  <si>
    <t>구내통신유지보수용역</t>
  </si>
  <si>
    <t>소방시설방화관리대행용역</t>
  </si>
  <si>
    <t>주차관제시스템 유지보수용역</t>
  </si>
  <si>
    <t>02-6300-1463</t>
  </si>
  <si>
    <t>강종호</t>
  </si>
  <si>
    <t>aT센터 회의실 리모델링 공사 설계용역(기계,전기,소방,통신)</t>
  </si>
  <si>
    <t>aT센터 회의실 리모델링 공사 설계용역(건축)</t>
  </si>
  <si>
    <t>aT센터 스마트워크센터 조성 용역</t>
  </si>
  <si>
    <t xml:space="preserve"> 031-400-3535</t>
    <phoneticPr fontId="2" type="noConversion"/>
  </si>
  <si>
    <t>2027년 농수산식품유통교육 프로그램 책자 및 리플렛 제작</t>
    <phoneticPr fontId="4" type="noConversion"/>
  </si>
  <si>
    <t>수의계약</t>
    <phoneticPr fontId="4" type="noConversion"/>
  </si>
  <si>
    <t>061-931-0353</t>
  </si>
  <si>
    <t>박은미</t>
  </si>
  <si>
    <t>급식지원시스템부</t>
  </si>
  <si>
    <t>2027년 공공급식통합플랫폼 클라우드 서비스 운영</t>
  </si>
  <si>
    <t>공공먹거리처</t>
  </si>
  <si>
    <t>직거래활성화 지원사업 정산용역</t>
  </si>
  <si>
    <t>유통조성처</t>
  </si>
  <si>
    <t>폐기물처리용역</t>
  </si>
  <si>
    <t>061-931-1022</t>
  </si>
  <si>
    <t>김소한</t>
  </si>
  <si>
    <t>2026년 직거래활성화지원사업 정산 용역</t>
  </si>
  <si>
    <t>061-931-1044</t>
  </si>
  <si>
    <t>한보미</t>
  </si>
  <si>
    <t>도매시장부</t>
  </si>
  <si>
    <t>2026년도 공영 농산물도매시장 고객만족도 조사 용역</t>
  </si>
  <si>
    <t>061-931-1015</t>
  </si>
  <si>
    <t>이지수</t>
  </si>
  <si>
    <t>유통기획부</t>
  </si>
  <si>
    <t>2026년 농산물소비촉진지원사업 원가정산용역</t>
  </si>
  <si>
    <t>02-570-1829</t>
  </si>
  <si>
    <t>박덕건</t>
  </si>
  <si>
    <t>화훼사업센터 임대관리프로그램 개발</t>
  </si>
  <si>
    <t>미정</t>
  </si>
  <si>
    <t>2025년 주요 농산물 유통실태조사 자료집 발간 용역</t>
  </si>
  <si>
    <t>061-931-0853</t>
    <phoneticPr fontId="4" type="noConversion"/>
  </si>
  <si>
    <t>2026년 해외공동물류센터 지원 사후원가정산 대행용역</t>
    <phoneticPr fontId="4" type="noConversion"/>
  </si>
  <si>
    <t>2026년 수산식품기업바우처 계량평가 대행용역</t>
    <phoneticPr fontId="4" type="noConversion"/>
  </si>
  <si>
    <t>061-931-0855</t>
    <phoneticPr fontId="4" type="noConversion"/>
  </si>
  <si>
    <t>2026년 K-브랜드 한류마케팅 지원사업 사후원가정산 대행용역</t>
    <phoneticPr fontId="4" type="noConversion"/>
  </si>
  <si>
    <t>061-931-0714</t>
  </si>
  <si>
    <t>식품외식정보부</t>
  </si>
  <si>
    <t>식품기업 세부정보</t>
  </si>
  <si>
    <t>식품진흥처</t>
  </si>
  <si>
    <t>식품산업 시장 및 소비자 동향 분석</t>
  </si>
  <si>
    <t>국제 원자재 가격 DB 구입 용역</t>
  </si>
  <si>
    <t>061-931-0721</t>
  </si>
  <si>
    <t>식품기업지원부</t>
  </si>
  <si>
    <t>농공상기업 전용판매관 사후원가정산 용역</t>
  </si>
  <si>
    <t>061-931-1473</t>
  </si>
  <si>
    <t>푸드테크육성부</t>
  </si>
  <si>
    <t>2026년 식품외식·푸드테크 기술사업화 교육 성과분석 용역</t>
  </si>
  <si>
    <t>2026년 식품외식·푸드테크 기술사업화 교육 사후원가정산 용역</t>
  </si>
  <si>
    <t>061-931-1474</t>
  </si>
  <si>
    <t>식품외식,푸드테크기업 인턴 관리 용역</t>
  </si>
  <si>
    <t>061-931-0389</t>
  </si>
  <si>
    <t>신지혜</t>
  </si>
  <si>
    <t>바우처사업부</t>
  </si>
  <si>
    <t>2027년 농식품 바우처 고객지원센터 운영 용역</t>
  </si>
  <si>
    <t>061-931-0385</t>
  </si>
  <si>
    <t>임세민</t>
  </si>
  <si>
    <t>2027년 농식품바우처 통합플랫폼 클라우드 인프라 서비스 이용</t>
  </si>
  <si>
    <t>061-931-0383</t>
  </si>
  <si>
    <t>권민아</t>
  </si>
  <si>
    <t>2027년 농식품바우처 통합플랫폼 유지관리 용역</t>
  </si>
  <si>
    <t>2027년 농식품바우처 통합플랫폼 기능개선 용역</t>
  </si>
  <si>
    <t>2026년 농식품바우처 통합플랫폼 기능개선 및 유지관리 감리 용역</t>
  </si>
  <si>
    <t>061-931-0321</t>
  </si>
  <si>
    <t>강설희</t>
  </si>
  <si>
    <t>사업관리부</t>
  </si>
  <si>
    <t xml:space="preserve"> 2026년 온라인 플랫폼 입점지원사업 대행용역</t>
    <phoneticPr fontId="4" type="noConversion"/>
  </si>
  <si>
    <t>김지혜</t>
  </si>
  <si>
    <t>공공급식통합플랫폼 지역수요자 맞춤형 기능 구현</t>
  </si>
  <si>
    <t>061-931-0995</t>
    <phoneticPr fontId="4" type="noConversion"/>
  </si>
  <si>
    <t>2026년 수출전략형 제품 인큐베이팅 사후원가 정산 대행용역</t>
    <phoneticPr fontId="4" type="noConversion"/>
  </si>
  <si>
    <t>2026년 해외안테나숍 사후원가정산용역</t>
    <phoneticPr fontId="4" type="noConversion"/>
  </si>
  <si>
    <t>061-931-1028</t>
  </si>
  <si>
    <t>윤병연</t>
  </si>
  <si>
    <t>2026년 로컬푸드직매장 역량강화 운영 용역</t>
  </si>
  <si>
    <t>2026년 직매장운영실태조사 운영 용역</t>
  </si>
  <si>
    <t>2026년 우수 농산물 직거래사업장 인증제 
운영 대행 용역</t>
  </si>
  <si>
    <t>2026 해외공동물류 지원사업 원가정산 용역</t>
    <phoneticPr fontId="4" type="noConversion"/>
  </si>
  <si>
    <t>061-931-1041</t>
  </si>
  <si>
    <t>진태훈</t>
  </si>
  <si>
    <t>2027년도 도매시장 통합홈페이지(전자송품장) 유지보수 용역</t>
  </si>
  <si>
    <t>전자송품장 앱 구축 개발 용역</t>
  </si>
  <si>
    <t>061-931-1095</t>
  </si>
  <si>
    <t>고보경</t>
  </si>
  <si>
    <t>산지유통부</t>
  </si>
  <si>
    <t>2026년 원예산업발전계획 과수부문 연차평가 용역</t>
  </si>
  <si>
    <t>061-931-1035</t>
  </si>
  <si>
    <t>서용희</t>
  </si>
  <si>
    <t>2025년 공동선별비 지원사업 정산용역</t>
  </si>
  <si>
    <t>061-931-1097</t>
  </si>
  <si>
    <t>조윤지</t>
  </si>
  <si>
    <t>APC 정보지원시스템 AI 서비스 인프라 구축</t>
  </si>
  <si>
    <t>APC 정보지원시스템 상용 SW 구매</t>
  </si>
  <si>
    <t>APC 정보지원시스템 고도화 감리</t>
  </si>
  <si>
    <t>APC 정보지원시스템 기능 고도화</t>
  </si>
  <si>
    <t>061-931-1019</t>
  </si>
  <si>
    <t>김수민</t>
  </si>
  <si>
    <t>2026년 농산물유통혁신대전 대행용역</t>
  </si>
  <si>
    <t>2026 해외공동물류 지원사업 정산 효율화 용역</t>
    <phoneticPr fontId="4" type="noConversion"/>
  </si>
  <si>
    <t>2026년 친환경 농산물 소비자 인식 및 판매장 현황조사 용역</t>
  </si>
  <si>
    <t>2026년 친환경 농산물 유통실태 및 농업소득, 학교급식 현황조사 용역</t>
  </si>
  <si>
    <t>2026년 농식품글로벌성장패키지 운영시스템 고도화 관련 SW 구매</t>
    <phoneticPr fontId="4" type="noConversion"/>
  </si>
  <si>
    <t>061-931-1014</t>
  </si>
  <si>
    <t>이선명</t>
  </si>
  <si>
    <t>2026년 수입농산물 유통실태조사 용역</t>
  </si>
  <si>
    <t>061-931-1016</t>
  </si>
  <si>
    <t>2026년 농산물 유통실태조사 용역</t>
  </si>
  <si>
    <t>061-931-0711</t>
  </si>
  <si>
    <t>식품외식산업 전망 행사 개최 용역</t>
  </si>
  <si>
    <t>식품기업 ESG경영 교육 지원 용역</t>
  </si>
  <si>
    <t>농산물전문생산단지 운영현황 점검 및 개선방안 마련 용역</t>
    <phoneticPr fontId="4" type="noConversion"/>
  </si>
  <si>
    <t>2026년 농식품글로벌성장패키지 홍보물품 제작 용역</t>
    <phoneticPr fontId="4" type="noConversion"/>
  </si>
  <si>
    <t>품목별 소매 POS 데이터 구입 용역</t>
  </si>
  <si>
    <t>061-931-0715</t>
  </si>
  <si>
    <t>FIS 콘텐츠 제작 및 홍보 용역</t>
  </si>
  <si>
    <t>해외진출 외식업체 실태조사</t>
  </si>
  <si>
    <t>국내외 외식트렌드</t>
  </si>
  <si>
    <t>가공식품 품목별 세분시장 조사</t>
  </si>
  <si>
    <t>061-931-0713</t>
  </si>
  <si>
    <t>식품산업 원료소비 실태조사</t>
  </si>
  <si>
    <t>외식경영전략분석 서비스 시범사업 용역</t>
  </si>
  <si>
    <t>2026년 농식품글로벌성장패키지 정산용 수출통관정보 구매 용역</t>
    <phoneticPr fontId="4" type="noConversion"/>
  </si>
  <si>
    <t>2026년 외식산업 경기동향조사 용역</t>
  </si>
  <si>
    <t>2026 식품산업경기동향조사 용역</t>
  </si>
  <si>
    <t>061-931-0731</t>
  </si>
  <si>
    <t>전통식품산업육성부</t>
  </si>
  <si>
    <t>김치의 날 기념행사 대행용역</t>
  </si>
  <si>
    <t>061-931-0737</t>
  </si>
  <si>
    <t>전통주 온·오프라인 판로확대 용역</t>
  </si>
  <si>
    <t>061-931-0736</t>
  </si>
  <si>
    <t>전통주 갤러리 운영용역</t>
  </si>
  <si>
    <t>061-931-0734</t>
  </si>
  <si>
    <t>대한민국식품명인 사업지원 컨설팅 용역</t>
  </si>
  <si>
    <t>김치산업실태조사</t>
  </si>
  <si>
    <t>061-931-0732</t>
  </si>
  <si>
    <t>주류산업 학술연구 용역</t>
  </si>
  <si>
    <t>주류산업정보 실태조사 용역</t>
  </si>
  <si>
    <t>061-931-0733</t>
  </si>
  <si>
    <t>대한민국식품명인 기록화 용역</t>
  </si>
  <si>
    <t>전통주 정보포털(더술닷컴) 운영 용역</t>
  </si>
  <si>
    <t>대한민국 우리술 대축제 운영 용역</t>
  </si>
  <si>
    <t>대한민국 우리술 품평회 운영 용역</t>
  </si>
  <si>
    <t>양조장 역량강화 컨설팅 용역</t>
  </si>
  <si>
    <t>찾아가는 양조장 컨설팅·홍보지원 용역</t>
  </si>
  <si>
    <t>061-931-0872</t>
  </si>
  <si>
    <t>고명신</t>
  </si>
  <si>
    <t>수출정보부</t>
  </si>
  <si>
    <t xml:space="preserve">2026년 현지화 지원사업 우수사례집 제작 </t>
  </si>
  <si>
    <t>수출전략처</t>
  </si>
  <si>
    <t>농공상기업 재지정을 위한 경영실태조사</t>
  </si>
  <si>
    <t>061-931-0726</t>
  </si>
  <si>
    <t>식품품질위생 지원사업 성과관리 용역</t>
  </si>
  <si>
    <t>2025년 농업-기업간 상생협력 우수사례 홍보 용역</t>
  </si>
  <si>
    <t>061-931-0723</t>
  </si>
  <si>
    <t>직장인 든든한 점심값 사업 정산 검증 용역</t>
  </si>
  <si>
    <t>농업과 기업간 연계강화(지자체) 사업 모니터링</t>
  </si>
  <si>
    <t>직장인 든든한 점심값 사업 시스템 구축 및 유지보수 용역</t>
  </si>
  <si>
    <t>2026 국제 프랜차이즈 박람회 한국관 장치용역</t>
  </si>
  <si>
    <t>061-931-1472</t>
  </si>
  <si>
    <t>푸드테크 계약학과 성과관리 용역</t>
  </si>
  <si>
    <t>061-931-0812</t>
  </si>
  <si>
    <t>정재열</t>
  </si>
  <si>
    <t>수출기획부</t>
  </si>
  <si>
    <t>2026년  농식품 수출지원사업 설명회</t>
  </si>
  <si>
    <t>061-931-0944</t>
  </si>
  <si>
    <t>이유빈</t>
  </si>
  <si>
    <t>할인지원부</t>
  </si>
  <si>
    <t>2026년 설기간 농축산물 할인지원사업 모니터링 용역</t>
  </si>
  <si>
    <t>기후변화대응처</t>
  </si>
  <si>
    <t>2026년 농축산물 할인지원사업 고객만족센터 운영 용역</t>
  </si>
  <si>
    <t>061-961-1475</t>
  </si>
  <si>
    <t>2026 푸드위크코리아 행사 대행 용역</t>
  </si>
  <si>
    <t>061-931-0119</t>
  </si>
  <si>
    <t>유승희</t>
  </si>
  <si>
    <t>신사업 T/F</t>
  </si>
  <si>
    <t>K-푸드 원스톱 수출지원 허브 시스템 구축 용역</t>
  </si>
  <si>
    <t>061-931-0892</t>
  </si>
  <si>
    <t>석찬희</t>
  </si>
  <si>
    <t>2026년 반려동물 연관산업 해외수출산업화 성과 및 만족도 조사용역</t>
  </si>
  <si>
    <t>2026년 반려동물 연관산업 상품연구개발 사업 사후원가 정산용역</t>
  </si>
  <si>
    <t>2026년 반려동물 연관산업 전문인력 양성 교육 운영용역</t>
  </si>
  <si>
    <t>2026년 K-Pet Fair 수출박람회 한국관 샘플통관 대행용역</t>
  </si>
  <si>
    <t>2026년 K-Pet Fair 수출박람회 한국관 장치 용역</t>
  </si>
  <si>
    <t>2026년 반려동물 연관산업 맞춤형 정보조사 대행용역</t>
  </si>
  <si>
    <t>2026년 추석맞이 농축산물 할인지원 전통시장 환급행사 홍보물 제작용역</t>
  </si>
  <si>
    <t>2026년 농식품 현지화 지원사업 만족도 조사</t>
  </si>
  <si>
    <t>2026년 주요 수출국 식품첨가물 및 유해물질 조사 용역</t>
  </si>
  <si>
    <t>2026년 농식품 수출 비관세장벽 정보조사 용역</t>
  </si>
  <si>
    <t>061-931-0874</t>
  </si>
  <si>
    <t>임채연</t>
  </si>
  <si>
    <t>2026년 수출기업 맞춤형 조사</t>
  </si>
  <si>
    <t>2026년 농식품 수출이슈조사 용역</t>
  </si>
  <si>
    <t>061-931-0876</t>
  </si>
  <si>
    <t>이승희</t>
  </si>
  <si>
    <t>2026년 KATI 콘텐츠 제작 및 SNS 운영 용역</t>
  </si>
  <si>
    <t>2026년 농식품 수출국가 및 품목정보조사 대행용역</t>
  </si>
  <si>
    <t>2026년 수출정보 콘텐츠 및 KATI 이용자 만족도 조사</t>
  </si>
  <si>
    <t>2026년 수출입통계 및 업체별 수출 실적 구매</t>
  </si>
  <si>
    <t>2026년 설맞이 농축산물 할인지원 전통시장 환급행사 홍보물 제작</t>
  </si>
  <si>
    <t>061-931-0772</t>
  </si>
  <si>
    <t>정목원</t>
  </si>
  <si>
    <t>전략작물육성단</t>
  </si>
  <si>
    <t>2026년 정부수매 비축콩 정선·선별품 운송용역</t>
  </si>
  <si>
    <t>2026년 정부수매 비축콩 40kg P.P 포장재 제작 용역</t>
  </si>
  <si>
    <t>2026년 정부수매 비축콩 톤백(1,000kg) 포장재 제작 용역</t>
  </si>
  <si>
    <t>2026년 정부수매 비축콩 정선·선별 용역</t>
  </si>
  <si>
    <t>061-931-0793</t>
  </si>
  <si>
    <t>손아론</t>
  </si>
  <si>
    <t>2026년 국산 밀 정부비축 사전 안전성검사 용역</t>
  </si>
  <si>
    <t>061-931-0791</t>
  </si>
  <si>
    <t>남지평</t>
  </si>
  <si>
    <t>2026년산 국산 두류 정부비축 사전 안전성검사 용역</t>
  </si>
  <si>
    <t>2026년 전략작물산업화지원 경영체 운영 실태조사 용역</t>
  </si>
  <si>
    <t>2026년 전략작물산업화사업 사업자 선정지원 용역</t>
  </si>
  <si>
    <t>061-931-0775</t>
  </si>
  <si>
    <t>하민수</t>
  </si>
  <si>
    <t>2026년 전략작물 제품화 패키지 지원사업 사후원가 정산용역</t>
  </si>
  <si>
    <t>061-931-0785</t>
    <phoneticPr fontId="4" type="noConversion"/>
  </si>
  <si>
    <t>식량지원부</t>
    <phoneticPr fontId="4" type="noConversion"/>
  </si>
  <si>
    <t>2026년 APTERR 식량지원 물류용역</t>
    <phoneticPr fontId="4" type="noConversion"/>
  </si>
  <si>
    <t>식량관리처</t>
    <phoneticPr fontId="4" type="noConversion"/>
  </si>
  <si>
    <t>2026년 FAC 식량원조 육상운송 및 컨테이너 적입 용역</t>
    <phoneticPr fontId="4" type="noConversion"/>
  </si>
  <si>
    <t>2026년 FAC 식량원조 육상운송 및 항만하역 용역</t>
    <phoneticPr fontId="4" type="noConversion"/>
  </si>
  <si>
    <t>061-931-0796</t>
    <phoneticPr fontId="4" type="noConversion"/>
  </si>
  <si>
    <t>미곡부</t>
    <phoneticPr fontId="4" type="noConversion"/>
  </si>
  <si>
    <t>고품질쌀 유통활성화 등 평가용역</t>
    <phoneticPr fontId="4" type="noConversion"/>
  </si>
  <si>
    <t>쌀사업 기여도 평가용역</t>
    <phoneticPr fontId="4" type="noConversion"/>
  </si>
  <si>
    <t>061-931-0759</t>
  </si>
  <si>
    <t>고정연</t>
  </si>
  <si>
    <t>미곡부</t>
  </si>
  <si>
    <t>2025년분 TRQ 가공용 수입쌀 운송용역(9개항)</t>
  </si>
  <si>
    <t>202604 -202612</t>
  </si>
  <si>
    <t>식량관리처</t>
  </si>
  <si>
    <t>2026년 농축산물 할인지원사업 원가정산 용역</t>
  </si>
  <si>
    <t>2026년 농축산물 할인지원사업 모니터링·성과분석 용역</t>
  </si>
  <si>
    <t>061-931-0942</t>
  </si>
  <si>
    <t>박건우</t>
  </si>
  <si>
    <t>2026년 추석맞이 농축산물 할인지원 전통시장 환급행사 통합용역</t>
  </si>
  <si>
    <t>협정</t>
    <phoneticPr fontId="6" type="noConversion"/>
  </si>
  <si>
    <t>Y</t>
    <phoneticPr fontId="6" type="noConversion"/>
  </si>
  <si>
    <t>2026년 설맞이 농축산물 할인지원 전통시장 환급행사 통합용역</t>
  </si>
  <si>
    <t>061-931-1357</t>
  </si>
  <si>
    <t>노아름</t>
  </si>
  <si>
    <t>데이터사업부</t>
  </si>
  <si>
    <t>농식품 빅데이터 거래소 온라인 광고</t>
  </si>
  <si>
    <t>디지털혁신처</t>
  </si>
  <si>
    <t>빅데이터 플랫폼 협의체 공동 주최 행사 운영대행</t>
  </si>
  <si>
    <t>061-931-1388</t>
  </si>
  <si>
    <t>김민재</t>
  </si>
  <si>
    <t>정보보안기획부</t>
  </si>
  <si>
    <t>ISO 27001,27701 1차년도 사후심사</t>
  </si>
  <si>
    <t>061-931-1151</t>
  </si>
  <si>
    <t>조성근</t>
  </si>
  <si>
    <t>회계관리부</t>
  </si>
  <si>
    <t>재무회계시스템 개선</t>
  </si>
  <si>
    <t>재무관리처</t>
  </si>
  <si>
    <t>061-931-1393</t>
  </si>
  <si>
    <t>조슬기</t>
  </si>
  <si>
    <t>디지털AI운영부</t>
  </si>
  <si>
    <t>통합정보시스템 위탁운영 용역</t>
  </si>
  <si>
    <t>061-931-1394</t>
  </si>
  <si>
    <t>김은서</t>
  </si>
  <si>
    <t>인터넷 VDI(가상PC)</t>
  </si>
  <si>
    <t>클라우드 공사 메일 운영</t>
  </si>
  <si>
    <t>061-931-1398</t>
  </si>
  <si>
    <t>이명균</t>
  </si>
  <si>
    <t>클라우드 통합 운영</t>
  </si>
  <si>
    <t xml:space="preserve">전산장비 유지보수 </t>
  </si>
  <si>
    <t>061-931-1396</t>
  </si>
  <si>
    <t>최정화</t>
  </si>
  <si>
    <t>웹사이트 통합유지관리</t>
  </si>
  <si>
    <t>061-931-1384</t>
  </si>
  <si>
    <t>윤아현</t>
  </si>
  <si>
    <t xml:space="preserve">사이버 보안관제 위탁운영 용역 </t>
  </si>
  <si>
    <t>제한경쟁</t>
    <phoneticPr fontId="6" type="noConversion"/>
  </si>
  <si>
    <t>061-931-1359</t>
  </si>
  <si>
    <t>한상근</t>
  </si>
  <si>
    <t>농산물 가격예측 AI경진대회 대행</t>
  </si>
  <si>
    <t>061-931-1352</t>
  </si>
  <si>
    <t>나상근</t>
  </si>
  <si>
    <t>농산물유통 종합정보시스템 데이터 품질관리</t>
  </si>
  <si>
    <t>중장기 재무전략 수립 용역</t>
  </si>
  <si>
    <t>법인세 세무조정 지원 용역</t>
  </si>
  <si>
    <t>변정훈</t>
  </si>
  <si>
    <t>정보시스템 보안 컨설팅</t>
  </si>
  <si>
    <t>수의계약</t>
    <phoneticPr fontId="6" type="noConversion"/>
  </si>
  <si>
    <t>농식품 빅데이터 거래소 데이터 큐레이션 지원</t>
  </si>
  <si>
    <t>재무제표 작성 및 회계감사 지원업무(PA) 용역</t>
  </si>
  <si>
    <t>061-931-1356</t>
  </si>
  <si>
    <t>김지희</t>
  </si>
  <si>
    <t>2024-2026년 농식품 빅데이터 거래소(KADX) 운영 및 유지관리 용역</t>
  </si>
  <si>
    <t>061-931-1256</t>
    <phoneticPr fontId="4" type="noConversion"/>
  </si>
  <si>
    <t>안전보건부</t>
    <phoneticPr fontId="4" type="noConversion"/>
  </si>
  <si>
    <t>2027년 본사 및 지역본부 민원응대 전화시스템 유지관리 용역</t>
    <phoneticPr fontId="4" type="noConversion"/>
  </si>
  <si>
    <t>경영안전처</t>
    <phoneticPr fontId="4" type="noConversion"/>
  </si>
  <si>
    <t>2027년 본사 승강기 유지관리 용역</t>
    <phoneticPr fontId="4" type="noConversion"/>
  </si>
  <si>
    <t>2027년 본사 및 지역본부 인터넷전화 교환기 시스템 유지보수 용역</t>
    <phoneticPr fontId="4" type="noConversion"/>
  </si>
  <si>
    <t>061-931-1254</t>
    <phoneticPr fontId="4" type="noConversion"/>
  </si>
  <si>
    <t>EAP 운영용역</t>
    <phoneticPr fontId="4" type="noConversion"/>
  </si>
  <si>
    <t>회계법인 회계감사</t>
  </si>
  <si>
    <t>세무 관련 용역</t>
  </si>
  <si>
    <t>061-931-1345</t>
  </si>
  <si>
    <t>임근원</t>
  </si>
  <si>
    <t>ESG경영부</t>
  </si>
  <si>
    <t>2026년 전화응대모니터링 및 맟춤형 CS교육</t>
  </si>
  <si>
    <t>기획조정실</t>
  </si>
  <si>
    <t>2026년 aT 해피콜 서비스</t>
  </si>
  <si>
    <t>061-931-1343</t>
  </si>
  <si>
    <t>이슬기</t>
  </si>
  <si>
    <t>2026년 윤리·인권경영 내재화 프로그램</t>
  </si>
  <si>
    <t>061-931-1341</t>
  </si>
  <si>
    <t>최소영</t>
  </si>
  <si>
    <t>2024-2025 지속가능경영보고서 발간</t>
  </si>
  <si>
    <t>2025년 공공기관 고객만족도 및 국민인식도 조사</t>
  </si>
  <si>
    <t>02-6300-1182</t>
  </si>
  <si>
    <t>김유리</t>
  </si>
  <si>
    <t>홍보실</t>
  </si>
  <si>
    <t>디지털 사이니지 관리용역</t>
  </si>
  <si>
    <t>aT 사보 제작업체 선정 추진계획</t>
  </si>
  <si>
    <t>061-931-0126</t>
  </si>
  <si>
    <t>고진주</t>
  </si>
  <si>
    <t>2027년도 업무수첩 제작</t>
  </si>
  <si>
    <t>061-931-0122</t>
  </si>
  <si>
    <t>이혜미</t>
  </si>
  <si>
    <t>2026년 한국농수산식품유통공사 광고 시안 제작</t>
  </si>
  <si>
    <t>02-6300-1181</t>
  </si>
  <si>
    <t>조명희</t>
  </si>
  <si>
    <t>2026년 aT 종합홍보영상 제작 용역</t>
  </si>
  <si>
    <t>061-931-0123</t>
  </si>
  <si>
    <t>신해</t>
  </si>
  <si>
    <t>2026년 aT SNS 콘텐츠 제작·홍보 용역</t>
  </si>
  <si>
    <t>수의계약사유</t>
  </si>
  <si>
    <t>연락처</t>
  </si>
  <si>
    <t>담당자명</t>
  </si>
  <si>
    <t>담당부서명</t>
  </si>
  <si>
    <t>예산액(원) (*)</t>
  </si>
  <si>
    <t>사업명 (*)</t>
  </si>
  <si>
    <t>장기계약구분 (*)</t>
  </si>
  <si>
    <t>협정구분</t>
  </si>
  <si>
    <t>국제입찰대상여부 (*)
(Y/N)</t>
  </si>
  <si>
    <t>계약방법 (*)</t>
  </si>
  <si>
    <t>조달방식 (*)</t>
  </si>
  <si>
    <t>발주년월 (*)
(YYYYMM)</t>
  </si>
  <si>
    <t>처/실/본부명</t>
  </si>
  <si>
    <t>031-400-3512</t>
    <phoneticPr fontId="4" type="noConversion"/>
  </si>
  <si>
    <t xml:space="preserve">이동호 </t>
    <phoneticPr fontId="4" type="noConversion"/>
  </si>
  <si>
    <t xml:space="preserve">교육지원부 </t>
    <phoneticPr fontId="4" type="noConversion"/>
  </si>
  <si>
    <t>12345678912345678</t>
    <phoneticPr fontId="4" type="noConversion"/>
  </si>
  <si>
    <t>한국농수산식품유통교육원 태양광발전설비 공사</t>
    <phoneticPr fontId="4" type="noConversion"/>
  </si>
  <si>
    <t>경기도</t>
  </si>
  <si>
    <t>전기</t>
  </si>
  <si>
    <t>02-570-1828</t>
  </si>
  <si>
    <t>권영세</t>
  </si>
  <si>
    <t>중도매인점포 2층 전등전열설비 개선공사</t>
  </si>
  <si>
    <t>서울특별시</t>
  </si>
  <si>
    <t>적격심사제</t>
  </si>
  <si>
    <t>12345678912345678</t>
  </si>
  <si>
    <t>중도매인점포 옥상 주차장 바닥 개선공사</t>
  </si>
  <si>
    <t>건축</t>
  </si>
  <si>
    <t>전시장 출입구 외벽 커튼월 방수 공사</t>
  </si>
  <si>
    <t>보일러 및 열교환기 화학세관</t>
  </si>
  <si>
    <t>전문</t>
  </si>
  <si>
    <t>본관동 전기실 변압기 교체공사</t>
  </si>
  <si>
    <t>전시장 지붕 트렌치 방수 공사</t>
  </si>
  <si>
    <t>지하주차장(1층) 바닥 방수 공사</t>
  </si>
  <si>
    <t xml:space="preserve">냉동기 세관 및 부대설비 보수 </t>
  </si>
  <si>
    <t>aT센터 회의실 리모델링 공사(소방)</t>
  </si>
  <si>
    <t>소방</t>
  </si>
  <si>
    <t>aT센터 회의실 리모델링 공사(통신)</t>
  </si>
  <si>
    <t>통신</t>
  </si>
  <si>
    <t>aT센터 회의실 리모델링 공사(전기)</t>
  </si>
  <si>
    <t>aT센터 회의실 리모델링 공사(건축/기계)</t>
  </si>
  <si>
    <t>aT센터 유통이사실 조성 공사</t>
  </si>
  <si>
    <t>부산비축기지 창고동 외벽 도장 보수 공사</t>
  </si>
  <si>
    <t>부산광역시</t>
  </si>
  <si>
    <t>장성비축기지</t>
  </si>
  <si>
    <t>에어커튼 교체 공사</t>
  </si>
  <si>
    <t>광주광역시</t>
  </si>
  <si>
    <t>기타</t>
  </si>
  <si>
    <t>안전라인 도색공사</t>
  </si>
  <si>
    <t>062-674-3294</t>
  </si>
  <si>
    <t>김민철</t>
  </si>
  <si>
    <t>광주비축기지</t>
  </si>
  <si>
    <t>광주비축기지 옹벽경계 휀스 재설치공사</t>
  </si>
  <si>
    <t>광주비축기지 냉동설비 자동제어 시스템 및 부속설비 교체공사</t>
  </si>
  <si>
    <t>광주비축기지 주차시설 개선공사</t>
  </si>
  <si>
    <t>광주비축기지 수배전반 제작 및 전기설비 교체공사</t>
  </si>
  <si>
    <t>031-8060-6031</t>
    <phoneticPr fontId="6" type="noConversion"/>
  </si>
  <si>
    <t>양인석</t>
    <phoneticPr fontId="6" type="noConversion"/>
  </si>
  <si>
    <t>서울경기지역본부 관리비축부</t>
  </si>
  <si>
    <t>서울경기지역본부 사옥 재배치 소방공사</t>
  </si>
  <si>
    <t>서울경기지역본부 사옥 재배치 통신공사</t>
  </si>
  <si>
    <t>서울경기지역본부 사옥 재배치 전기공사</t>
  </si>
  <si>
    <t>서울경기지역본부 사옥 재배치 기계공사</t>
  </si>
  <si>
    <t>서울경기지역본부 사옥 재배치 건축공사</t>
  </si>
  <si>
    <t>정승준</t>
    <phoneticPr fontId="6" type="noConversion"/>
  </si>
  <si>
    <t>대전충남지역본부 관리비축부</t>
  </si>
  <si>
    <t>LED투광등 교체</t>
  </si>
  <si>
    <t>대전광역시</t>
  </si>
  <si>
    <t>암막블라인드 교체</t>
  </si>
  <si>
    <t>지하주차장 벽면 도장</t>
  </si>
  <si>
    <t>회덕비축기지 후면 옹벽 배수구 천공 공사</t>
  </si>
  <si>
    <t>토목</t>
  </si>
  <si>
    <t>예산코드
(17자리)</t>
  </si>
  <si>
    <t>국고보조금액(원)</t>
  </si>
  <si>
    <t>금차도급금액(원)</t>
  </si>
  <si>
    <t>발주합계금액(원) (*)</t>
  </si>
  <si>
    <t>발주기타금액(원) (*)</t>
  </si>
  <si>
    <t>발주관급자재비(원) (*)</t>
  </si>
  <si>
    <t>발주도급금액(원) (*)</t>
  </si>
  <si>
    <t>공사지역 (*)</t>
  </si>
  <si>
    <t>공종 (*)</t>
  </si>
  <si>
    <t>낙찰방법 (*)</t>
  </si>
  <si>
    <t>세부품명번호 (*)</t>
  </si>
  <si>
    <t>품명 (*)</t>
  </si>
  <si>
    <t>용도 (*)</t>
  </si>
  <si>
    <t>주요규격 (*)</t>
  </si>
  <si>
    <t>물품수량 (*)</t>
  </si>
  <si>
    <t>수량단위 (*)</t>
  </si>
  <si>
    <t>구매예정금액(원) (*)</t>
  </si>
  <si>
    <t>시약</t>
  </si>
  <si>
    <t>안전성 분석용 시약 등 구매</t>
  </si>
  <si>
    <t>26년 품질안전실험실 실험용 시약 등 구매</t>
  </si>
  <si>
    <t>종</t>
  </si>
  <si>
    <t>표준물질</t>
  </si>
  <si>
    <t>안전성 분석용 표준물질</t>
  </si>
  <si>
    <t>26년 품질안전실험실 표준물질 구매</t>
  </si>
  <si>
    <t>소모품</t>
  </si>
  <si>
    <t>안전성 분석용 소모품 등 구매</t>
  </si>
  <si>
    <t>26년 품질안전실험실 실험용 소모품 등 구매</t>
  </si>
  <si>
    <t>N</t>
    <phoneticPr fontId="6" type="noConversion"/>
  </si>
  <si>
    <t>2026 상반기 부정유통교육 홍보물품구매</t>
  </si>
  <si>
    <t>한얼</t>
  </si>
  <si>
    <t>061-931-0756</t>
  </si>
  <si>
    <t>2026 하반기 부정유통교육 홍보물품구매</t>
  </si>
  <si>
    <t>폴리프로필렌포대</t>
  </si>
  <si>
    <t>수입콩포장용</t>
  </si>
  <si>
    <t>50kg들이 외</t>
  </si>
  <si>
    <t>수입콩 포장용 PP포대 제조구매</t>
  </si>
  <si>
    <t>매</t>
  </si>
  <si>
    <t>벌크컨테이너백</t>
  </si>
  <si>
    <t>500kg</t>
  </si>
  <si>
    <t>수입콩 포장용 벌크컨테이너백 제조구매</t>
  </si>
  <si>
    <t>금속팰릿</t>
  </si>
  <si>
    <t>농산물 보관</t>
  </si>
  <si>
    <t>1,600mm*1,200mm*1,500mm</t>
  </si>
  <si>
    <t>아연도금팰릿 구매</t>
  </si>
  <si>
    <t>개</t>
  </si>
  <si>
    <t>비축기지 냉매용</t>
  </si>
  <si>
    <t>20kg</t>
  </si>
  <si>
    <t>광주비축기지 냉매가스 구매</t>
  </si>
  <si>
    <t>보안소프트웨어</t>
  </si>
  <si>
    <t>기관공유데이터관리시스템 구축</t>
  </si>
  <si>
    <t xml:space="preserve">Petra Cipher V4.0 / 8core </t>
  </si>
  <si>
    <t>기관공유데이터 관리시스템 보안소프트웨어 구매</t>
  </si>
  <si>
    <t>식</t>
  </si>
  <si>
    <t>정주희</t>
  </si>
  <si>
    <t>061-931-1397</t>
  </si>
  <si>
    <t>트랜잭션보안및바이러스보호소프트웨어</t>
  </si>
  <si>
    <t>내피씨지키미 연간 라이선스</t>
  </si>
  <si>
    <t>AhnLab EPP Security Assessment 1.0</t>
  </si>
  <si>
    <t>공사 보안소프트웨어 라이선스 구매</t>
  </si>
  <si>
    <t>조</t>
  </si>
  <si>
    <t>황찬호</t>
  </si>
  <si>
    <t>PC용 백신 SW 연간 라이선스</t>
  </si>
  <si>
    <t>AhnLab V3 Internet Security 9.0</t>
  </si>
  <si>
    <t>패치관리시스템 연간 라이선스</t>
  </si>
  <si>
    <t>AhnLab EPP Patch Management 5.0</t>
  </si>
  <si>
    <t>개인정보보호 솔루션 연간 라이선스</t>
  </si>
  <si>
    <t>AhnLab EPP Privacy Management 5.0</t>
  </si>
  <si>
    <t>그룹웨어, 핸디소프트, HANDY GROUPWARE v8, 사용자</t>
  </si>
  <si>
    <t>그룹웨어 사용자 라이선스</t>
  </si>
  <si>
    <t>그룹웨어, 핸디소프트, HANDY GROUPWARE v8, 사용자 1~299Users</t>
  </si>
  <si>
    <t>핸디 그룹웨어</t>
  </si>
  <si>
    <t>User</t>
  </si>
  <si>
    <t>사무용소프트웨어, 한글과컴퓨터, 한컴오피스 2024, 사무용문서작성, 200User이상/ALA</t>
  </si>
  <si>
    <t>사무용</t>
  </si>
  <si>
    <t>최소계약수량 200User(조) 이상 구매 가능</t>
  </si>
  <si>
    <t>한글 소프트웨어 연간 라이선스 구매</t>
  </si>
  <si>
    <t>사무용소프트웨어, Microsoft, (US)GA Subscription 2021, 1PC, 임대</t>
  </si>
  <si>
    <t>1PC, 임대</t>
  </si>
  <si>
    <t>Microsoft GA Subscription 연간 라이선스 구매</t>
  </si>
  <si>
    <t>EA</t>
  </si>
  <si>
    <t>컴퓨터서버, HPE, (SG)ProLiant DL380 Gen11 1, Intel Xeon Gold 6434(3.7GHz)x2, 16Core</t>
  </si>
  <si>
    <t>공사 업무용 메신저 서버</t>
  </si>
  <si>
    <t>업무용 메신저</t>
  </si>
  <si>
    <t>UCWORKS 6.0 Server License</t>
  </si>
  <si>
    <t>공사 업무용 메신저 시스템</t>
  </si>
  <si>
    <t>UCWORKS 6.0 User Lisence of PC</t>
  </si>
  <si>
    <t>패키지소프트웨어개발및도입서비스</t>
  </si>
  <si>
    <t>패키지소프트웨어개발및도입서비스, 유씨웨어, UCM UC Messenger v91.0/커스터마이징-응용SW개발자/1인/1일</t>
  </si>
  <si>
    <t>M/D</t>
  </si>
  <si>
    <t>패키지소프트웨어개발및도입서비스, 유씨웨어, UCM UC Messenger v91.0/커스터마이징-IT PM/1인/1일</t>
  </si>
  <si>
    <t>습식 바닥 청소차</t>
  </si>
  <si>
    <t>비축기지 청결 유지</t>
  </si>
  <si>
    <t>5,360㎡/h</t>
  </si>
  <si>
    <t>부산비축기지 습식 바닥 청소차 구매 계약</t>
  </si>
  <si>
    <t>대차</t>
  </si>
  <si>
    <t>화훼 경매</t>
  </si>
  <si>
    <t>1730L×1750H×1100W / 1200Kg</t>
  </si>
  <si>
    <t>화훼 경매용 이동식 대차 구매</t>
  </si>
  <si>
    <t>절화부</t>
  </si>
  <si>
    <t>조지완</t>
  </si>
  <si>
    <t>02-570-1840</t>
  </si>
  <si>
    <t>시설물 유지관리 자재</t>
  </si>
  <si>
    <t>시설물 유지</t>
  </si>
  <si>
    <t>다중 품목</t>
  </si>
  <si>
    <t>(상반기)시설물 유지관리 자재</t>
  </si>
  <si>
    <t>(하반기)시설물 유지관리 자재</t>
  </si>
  <si>
    <t>경영지원처</t>
    <phoneticPr fontId="4" type="noConversion"/>
  </si>
  <si>
    <t>흡연부스</t>
    <phoneticPr fontId="4" type="noConversion"/>
  </si>
  <si>
    <t>4000*2200*2800, 자연환기형</t>
    <phoneticPr fontId="4" type="noConversion"/>
  </si>
  <si>
    <t>나주 사옥 옥외 흡연부스 신규 구매 설치</t>
    <phoneticPr fontId="4" type="noConversion"/>
  </si>
  <si>
    <t>대</t>
    <phoneticPr fontId="4" type="noConversion"/>
  </si>
  <si>
    <t>최현귀</t>
    <phoneticPr fontId="4" type="noConversion"/>
  </si>
  <si>
    <t>061-931-1255</t>
    <phoneticPr fontId="4" type="noConversion"/>
  </si>
  <si>
    <t>중앙조달</t>
    <phoneticPr fontId="4" type="noConversion"/>
  </si>
  <si>
    <t>태양광발전장치</t>
    <phoneticPr fontId="4" type="noConversion"/>
  </si>
  <si>
    <t>용도</t>
    <phoneticPr fontId="4" type="noConversion"/>
  </si>
  <si>
    <t>SP-PV-TCS-N-039</t>
    <phoneticPr fontId="4" type="noConversion"/>
  </si>
  <si>
    <t>교육원 태양광발전설비 설치</t>
    <phoneticPr fontId="4" type="noConversion"/>
  </si>
  <si>
    <t>식</t>
    <phoneticPr fontId="4" type="noConversion"/>
  </si>
  <si>
    <t>제한경쟁</t>
    <phoneticPr fontId="2" type="noConversion"/>
  </si>
  <si>
    <t>김해나</t>
  </si>
  <si>
    <t>원지선</t>
  </si>
  <si>
    <t>오유진</t>
  </si>
  <si>
    <t>자체조달</t>
    <phoneticPr fontId="2" type="noConversion"/>
  </si>
  <si>
    <t>신규</t>
    <phoneticPr fontId="2" type="noConversion"/>
  </si>
  <si>
    <t>Y</t>
    <phoneticPr fontId="2" type="noConversion"/>
  </si>
  <si>
    <t>협정</t>
    <phoneticPr fontId="2" type="noConversion"/>
  </si>
  <si>
    <t>조달계약</t>
    <phoneticPr fontId="2" type="noConversion"/>
  </si>
  <si>
    <t xml:space="preserve"> 2026년 식재료 통계서비스 고도화</t>
    <phoneticPr fontId="2" type="noConversion"/>
  </si>
  <si>
    <t>* 사업 여건에 따라 변동될 수 있음</t>
    <phoneticPr fontId="2" type="noConversion"/>
  </si>
  <si>
    <t>국가계약법시행령 제26조제1항제5호 가목</t>
    <phoneticPr fontId="4" type="noConversion"/>
  </si>
  <si>
    <t>국가계약법시행령 제26조제1항제5호 아목</t>
    <phoneticPr fontId="2" type="noConversion"/>
  </si>
  <si>
    <t>국가계약법시행령 제26조제1항제2호 바목</t>
    <phoneticPr fontId="2" type="noConversion"/>
  </si>
  <si>
    <t>국가계약법시행령 제26조제1항제2호 자목</t>
    <phoneticPr fontId="6" type="noConversion"/>
  </si>
  <si>
    <t>국가계약법시행령 제26조제1항제5호 마목</t>
    <phoneticPr fontId="2" type="noConversion"/>
  </si>
  <si>
    <t>국가계약법시행령 제26조제1항제3호 나목</t>
    <phoneticPr fontId="4" type="noConversion"/>
  </si>
  <si>
    <t>국가계약법시행령 제26조제1항제2호 자목</t>
    <phoneticPr fontId="4" type="noConversion"/>
  </si>
  <si>
    <t>일반경쟁</t>
    <phoneticPr fontId="2" type="noConversion"/>
  </si>
  <si>
    <t>백지윤</t>
  </si>
  <si>
    <t>박찬분</t>
  </si>
  <si>
    <t>홍명훈</t>
  </si>
  <si>
    <t>박동일</t>
  </si>
  <si>
    <t>김주식</t>
  </si>
  <si>
    <t>이경수</t>
  </si>
  <si>
    <t>김혜경</t>
  </si>
  <si>
    <t>최지은</t>
  </si>
  <si>
    <t>김선호</t>
  </si>
  <si>
    <t>박지현</t>
  </si>
  <si>
    <t>하지숙</t>
  </si>
  <si>
    <t>박정훈</t>
  </si>
  <si>
    <t>조민경</t>
  </si>
  <si>
    <t>왕희영</t>
  </si>
  <si>
    <t>정한봄</t>
  </si>
  <si>
    <t>최해든나라</t>
  </si>
  <si>
    <t>김다영</t>
  </si>
  <si>
    <t>김어진</t>
  </si>
  <si>
    <t>박혜련</t>
  </si>
  <si>
    <t>이상우</t>
  </si>
  <si>
    <t>빈상현</t>
  </si>
  <si>
    <t>박평화</t>
  </si>
  <si>
    <t>박선영</t>
  </si>
  <si>
    <t>곽일태</t>
  </si>
  <si>
    <t>박지우</t>
  </si>
  <si>
    <t>조은</t>
  </si>
  <si>
    <t>김솔기,안지민</t>
  </si>
  <si>
    <t>김영준</t>
  </si>
  <si>
    <t>구민정</t>
  </si>
  <si>
    <t>김지윤</t>
  </si>
  <si>
    <t>유지훈</t>
  </si>
  <si>
    <t>이호성</t>
  </si>
  <si>
    <t>이찬우</t>
  </si>
  <si>
    <t>최슬기</t>
  </si>
  <si>
    <t>양지우</t>
  </si>
  <si>
    <t>반재윤</t>
  </si>
  <si>
    <t>최은빈</t>
  </si>
  <si>
    <t>박재호</t>
  </si>
  <si>
    <t>임수빈</t>
  </si>
  <si>
    <t>권덕중</t>
  </si>
  <si>
    <t>이성찬</t>
  </si>
  <si>
    <t>조애진</t>
  </si>
  <si>
    <t>박주환</t>
  </si>
  <si>
    <t>김주선</t>
  </si>
  <si>
    <t>신윤하</t>
  </si>
  <si>
    <t>김준수</t>
  </si>
  <si>
    <t>이소영</t>
  </si>
  <si>
    <t>심효정</t>
  </si>
  <si>
    <t>한영서</t>
  </si>
  <si>
    <t>이원경</t>
  </si>
  <si>
    <t>이승호</t>
  </si>
  <si>
    <t>-</t>
    <phoneticPr fontId="2" type="noConversion"/>
  </si>
  <si>
    <t>담당자명</t>
    <phoneticPr fontId="2" type="noConversion"/>
  </si>
  <si>
    <t>국가계약법시행령 제26조제1항제5호 가목</t>
    <phoneticPr fontId="2" type="noConversion"/>
  </si>
  <si>
    <t xml:space="preserve">	43233205</t>
    <phoneticPr fontId="2" type="noConversion"/>
  </si>
  <si>
    <t>소액수의</t>
    <phoneticPr fontId="2" type="noConversion"/>
  </si>
  <si>
    <t>2026년 한국농수산식품유통공사 일반용역 발주계획</t>
    <phoneticPr fontId="2" type="noConversion"/>
  </si>
  <si>
    <t>2026년 한국농수산식품유통공사 물품 발주계획</t>
    <phoneticPr fontId="2" type="noConversion"/>
  </si>
  <si>
    <t>2026년 한국농수산식품유통공사 공사(신규) 발주계획</t>
    <phoneticPr fontId="2" type="noConversion"/>
  </si>
  <si>
    <t>미정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</si>
</sst>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</numFmts>
  <fonts count="22" x14ac:knownFonts="1"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8"/>
      <name val="돋움"/>
      <family val="3"/>
      <charset val="129"/>
    </font>
    <font>
      <sz val="11"/>
      <name val="맑은 고딕"/>
      <family val="3"/>
      <charset val="129"/>
    </font>
    <font>
      <i/>
      <sz val="11"/>
      <color rgb="FFBFBFBF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11"/>
      <color rgb="FFBFBFBF"/>
      <name val="맑은 고딕"/>
      <family val="3"/>
      <charset val="129"/>
    </font>
    <font>
      <b/>
      <sz val="9"/>
      <color rgb="FF000000"/>
      <name val="돋움"/>
      <family val="3"/>
      <charset val="129"/>
    </font>
    <font>
      <b/>
      <sz val="9"/>
      <color rgb="FF000000"/>
      <name val="Tahoma"/>
      <family val="2"/>
    </font>
    <font>
      <sz val="10"/>
      <color rgb="FF000000"/>
      <name val="맑은 고딕"/>
      <family val="3"/>
      <charset val="129"/>
    </font>
    <font>
      <i/>
      <sz val="10"/>
      <color rgb="FFBFBFBF"/>
      <name val="맑은 고딕"/>
      <family val="3"/>
      <charset val="129"/>
    </font>
    <font>
      <sz val="10"/>
      <name val="맑은 고딕"/>
      <family val="3"/>
      <charset val="129"/>
    </font>
    <font>
      <sz val="10"/>
      <color indexed="8"/>
      <name val="맑은 고딕"/>
      <family val="3"/>
      <charset val="129"/>
    </font>
    <font>
      <sz val="11"/>
      <color rgb="FF000000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b/>
      <sz val="16"/>
      <color rgb="FF000000"/>
      <name val="맑은 고딕"/>
      <family val="3"/>
      <charset val="129"/>
    </font>
    <font>
      <b/>
      <sz val="18"/>
      <color rgb="FF000000"/>
      <name val="맑은 고딕"/>
      <family val="3"/>
      <charset val="129"/>
    </font>
    <font>
      <b/>
      <sz val="22"/>
      <color rgb="FF000000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EEEEEE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7">
    <xf numFmtId="0" fontId="0" fillId="0" borderId="0">
      <alignment vertical="center"/>
    </xf>
    <xf numFmtId="43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2" fontId="1" fillId="0" borderId="0" applyFont="0" applyFill="0" applyBorder="0" applyAlignment="0" applyProtection="0">
      <alignment vertical="center"/>
    </xf>
    <xf numFmtId="41" fontId="1" fillId="0" borderId="0">
      <alignment vertical="center"/>
    </xf>
    <xf numFmtId="0" fontId="17" fillId="0" borderId="0"/>
    <xf numFmtId="41" fontId="18" fillId="0" borderId="0" applyFont="0" applyFill="0" applyBorder="0" applyAlignment="0" applyProtection="0">
      <alignment vertical="center"/>
    </xf>
  </cellStyleXfs>
  <cellXfs count="144">
    <xf numFmtId="0" fontId="0" fillId="0" borderId="0" xfId="0">
      <alignment vertical="center"/>
    </xf>
    <xf numFmtId="0" fontId="1" fillId="0" borderId="0" xfId="1" applyNumberFormat="1" applyFont="1" applyAlignment="1">
      <alignment horizontal="center" vertical="center"/>
    </xf>
    <xf numFmtId="49" fontId="1" fillId="0" borderId="0" xfId="2" applyNumberFormat="1" applyFont="1" applyAlignment="1">
      <alignment horizontal="center" vertical="center"/>
    </xf>
    <xf numFmtId="0" fontId="1" fillId="0" borderId="0" xfId="2" applyNumberFormat="1" applyFont="1" applyAlignment="1">
      <alignment horizontal="center" vertical="center"/>
    </xf>
    <xf numFmtId="0" fontId="3" fillId="0" borderId="1" xfId="2" applyFont="1" applyBorder="1" applyAlignment="1">
      <alignment horizontal="center" vertical="center"/>
    </xf>
    <xf numFmtId="0" fontId="1" fillId="0" borderId="1" xfId="2" applyFont="1" applyBorder="1" applyAlignment="1">
      <alignment horizontal="center" vertical="center"/>
    </xf>
    <xf numFmtId="49" fontId="1" fillId="0" borderId="1" xfId="2" applyNumberFormat="1" applyFont="1" applyBorder="1" applyAlignment="1">
      <alignment horizontal="center" vertical="center"/>
    </xf>
    <xf numFmtId="49" fontId="3" fillId="0" borderId="1" xfId="2" applyNumberFormat="1" applyFont="1" applyBorder="1" applyAlignment="1">
      <alignment horizontal="center" vertical="center"/>
    </xf>
    <xf numFmtId="0" fontId="1" fillId="2" borderId="0" xfId="1" applyNumberFormat="1" applyFont="1" applyFill="1" applyAlignment="1">
      <alignment horizontal="center" vertical="center"/>
    </xf>
    <xf numFmtId="0" fontId="1" fillId="2" borderId="1" xfId="2" applyNumberFormat="1" applyFont="1" applyFill="1" applyBorder="1" applyAlignment="1">
      <alignment horizontal="center" vertical="center"/>
    </xf>
    <xf numFmtId="0" fontId="3" fillId="2" borderId="1" xfId="2" applyFont="1" applyFill="1" applyBorder="1" applyAlignment="1">
      <alignment horizontal="center" vertical="center"/>
    </xf>
    <xf numFmtId="49" fontId="3" fillId="2" borderId="1" xfId="2" applyNumberFormat="1" applyFont="1" applyFill="1" applyBorder="1" applyAlignment="1">
      <alignment horizontal="center" vertical="center"/>
    </xf>
    <xf numFmtId="0" fontId="7" fillId="2" borderId="1" xfId="2" applyFont="1" applyFill="1" applyBorder="1" applyAlignment="1">
      <alignment horizontal="center" vertical="center" wrapText="1"/>
    </xf>
    <xf numFmtId="0" fontId="7" fillId="0" borderId="1" xfId="2" applyFont="1" applyBorder="1" applyAlignment="1">
      <alignment horizontal="center" vertical="center"/>
    </xf>
    <xf numFmtId="49" fontId="7" fillId="0" borderId="1" xfId="2" applyNumberFormat="1" applyFont="1" applyBorder="1" applyAlignment="1">
      <alignment horizontal="center" vertical="center"/>
    </xf>
    <xf numFmtId="49" fontId="1" fillId="2" borderId="1" xfId="2" applyNumberFormat="1" applyFont="1" applyFill="1" applyBorder="1" applyAlignment="1">
      <alignment horizontal="center" vertical="center"/>
    </xf>
    <xf numFmtId="0" fontId="1" fillId="0" borderId="1" xfId="2" applyNumberFormat="1" applyFont="1" applyBorder="1" applyAlignment="1">
      <alignment horizontal="center" vertical="center"/>
    </xf>
    <xf numFmtId="0" fontId="1" fillId="0" borderId="1" xfId="2" applyNumberFormat="1" applyFont="1" applyBorder="1" applyAlignment="1">
      <alignment horizontal="center" vertical="center" wrapText="1"/>
    </xf>
    <xf numFmtId="0" fontId="9" fillId="0" borderId="1" xfId="2" applyFont="1" applyFill="1" applyBorder="1" applyAlignment="1">
      <alignment horizontal="center" vertical="center"/>
    </xf>
    <xf numFmtId="0" fontId="7" fillId="0" borderId="1" xfId="2" applyFont="1" applyFill="1" applyBorder="1" applyAlignment="1">
      <alignment horizontal="center" vertical="center"/>
    </xf>
    <xf numFmtId="49" fontId="7" fillId="0" borderId="1" xfId="2" applyNumberFormat="1" applyFont="1" applyFill="1" applyBorder="1" applyAlignment="1">
      <alignment horizontal="center" vertical="center"/>
    </xf>
    <xf numFmtId="0" fontId="1" fillId="0" borderId="2" xfId="2" applyNumberFormat="1" applyFont="1" applyBorder="1" applyAlignment="1">
      <alignment horizontal="center" vertical="center"/>
    </xf>
    <xf numFmtId="0" fontId="1" fillId="0" borderId="0" xfId="2" applyNumberFormat="1" applyFont="1" applyFill="1" applyBorder="1" applyAlignment="1" applyProtection="1">
      <alignment horizontal="center" vertical="center"/>
    </xf>
    <xf numFmtId="0" fontId="1" fillId="0" borderId="1" xfId="2" applyNumberFormat="1" applyFont="1" applyFill="1" applyBorder="1" applyAlignment="1">
      <alignment horizontal="center" vertical="center"/>
    </xf>
    <xf numFmtId="0" fontId="1" fillId="0" borderId="1" xfId="1" applyNumberFormat="1" applyFont="1" applyBorder="1" applyAlignment="1">
      <alignment horizontal="center" vertical="center"/>
    </xf>
    <xf numFmtId="49" fontId="1" fillId="0" borderId="1" xfId="2" applyNumberFormat="1" applyFont="1" applyFill="1" applyBorder="1" applyAlignment="1">
      <alignment horizontal="center" vertical="center"/>
    </xf>
    <xf numFmtId="0" fontId="8" fillId="0" borderId="0" xfId="2" applyNumberFormat="1" applyFont="1" applyAlignment="1">
      <alignment horizontal="center" vertical="center"/>
    </xf>
    <xf numFmtId="0" fontId="3" fillId="0" borderId="1" xfId="2" applyFont="1" applyFill="1" applyBorder="1" applyAlignment="1">
      <alignment horizontal="center" vertical="center"/>
    </xf>
    <xf numFmtId="0" fontId="1" fillId="0" borderId="0" xfId="2" applyNumberFormat="1" applyFont="1" applyFill="1" applyAlignment="1">
      <alignment horizontal="center" vertical="center"/>
    </xf>
    <xf numFmtId="0" fontId="1" fillId="3" borderId="1" xfId="2" applyNumberFormat="1" applyFont="1" applyFill="1" applyBorder="1" applyAlignment="1">
      <alignment horizontal="center" vertical="center"/>
    </xf>
    <xf numFmtId="49" fontId="1" fillId="3" borderId="1" xfId="2" applyNumberFormat="1" applyFont="1" applyFill="1" applyBorder="1" applyAlignment="1">
      <alignment horizontal="center" vertical="center"/>
    </xf>
    <xf numFmtId="0" fontId="10" fillId="0" borderId="0" xfId="2" applyNumberFormat="1" applyFont="1" applyAlignment="1">
      <alignment horizontal="center" vertical="center"/>
    </xf>
    <xf numFmtId="49" fontId="1" fillId="0" borderId="1" xfId="2" applyNumberFormat="1" applyFont="1" applyBorder="1" applyAlignment="1">
      <alignment horizontal="center" vertical="center" wrapText="1"/>
    </xf>
    <xf numFmtId="0" fontId="1" fillId="2" borderId="1" xfId="2" applyNumberFormat="1" applyFont="1" applyFill="1" applyBorder="1" applyAlignment="1">
      <alignment horizontal="center" vertical="center" wrapText="1"/>
    </xf>
    <xf numFmtId="0" fontId="1" fillId="3" borderId="1" xfId="2" applyNumberFormat="1" applyFont="1" applyFill="1" applyBorder="1" applyAlignment="1">
      <alignment horizontal="center" vertical="center" wrapText="1"/>
    </xf>
    <xf numFmtId="0" fontId="1" fillId="4" borderId="1" xfId="2" applyNumberFormat="1" applyFont="1" applyFill="1" applyBorder="1" applyAlignment="1">
      <alignment horizontal="center" vertical="center" wrapText="1"/>
    </xf>
    <xf numFmtId="49" fontId="1" fillId="4" borderId="1" xfId="2" applyNumberFormat="1" applyFont="1" applyFill="1" applyBorder="1" applyAlignment="1">
      <alignment horizontal="center" vertical="center" wrapText="1"/>
    </xf>
    <xf numFmtId="42" fontId="1" fillId="0" borderId="0" xfId="1" applyNumberFormat="1" applyFont="1" applyAlignment="1">
      <alignment horizontal="right" vertical="center"/>
    </xf>
    <xf numFmtId="42" fontId="1" fillId="0" borderId="0" xfId="3" applyFont="1" applyAlignment="1">
      <alignment horizontal="right" vertical="center"/>
    </xf>
    <xf numFmtId="0" fontId="1" fillId="0" borderId="4" xfId="2" applyNumberFormat="1" applyFont="1" applyBorder="1" applyAlignment="1">
      <alignment horizontal="center" vertical="center"/>
    </xf>
    <xf numFmtId="0" fontId="1" fillId="0" borderId="4" xfId="4" applyNumberFormat="1" applyFont="1" applyBorder="1" applyAlignment="1">
      <alignment horizontal="center" vertical="center"/>
    </xf>
    <xf numFmtId="49" fontId="1" fillId="0" borderId="4" xfId="2" applyNumberFormat="1" applyFont="1" applyBorder="1" applyAlignment="1">
      <alignment horizontal="center" vertical="center"/>
    </xf>
    <xf numFmtId="0" fontId="1" fillId="0" borderId="4" xfId="2" applyNumberFormat="1" applyFont="1" applyFill="1" applyBorder="1" applyAlignment="1">
      <alignment horizontal="center" vertical="center"/>
    </xf>
    <xf numFmtId="0" fontId="7" fillId="0" borderId="5" xfId="2" applyFont="1" applyBorder="1" applyAlignment="1">
      <alignment horizontal="center" vertical="center"/>
    </xf>
    <xf numFmtId="0" fontId="1" fillId="0" borderId="5" xfId="2" applyNumberFormat="1" applyFont="1" applyBorder="1" applyAlignment="1">
      <alignment horizontal="center" vertical="center"/>
    </xf>
    <xf numFmtId="49" fontId="1" fillId="0" borderId="5" xfId="2" applyNumberFormat="1" applyFont="1" applyBorder="1" applyAlignment="1">
      <alignment horizontal="center" vertical="center"/>
    </xf>
    <xf numFmtId="0" fontId="1" fillId="0" borderId="5" xfId="2" applyNumberFormat="1" applyFont="1" applyFill="1" applyBorder="1" applyAlignment="1">
      <alignment horizontal="center" vertical="center"/>
    </xf>
    <xf numFmtId="49" fontId="1" fillId="0" borderId="5" xfId="2" applyNumberFormat="1" applyFont="1" applyFill="1" applyBorder="1" applyAlignment="1">
      <alignment horizontal="center" vertical="center"/>
    </xf>
    <xf numFmtId="49" fontId="1" fillId="0" borderId="0" xfId="2" applyNumberFormat="1" applyFont="1" applyFill="1" applyBorder="1" applyAlignment="1">
      <alignment horizontal="center" vertical="center"/>
    </xf>
    <xf numFmtId="0" fontId="1" fillId="0" borderId="5" xfId="2" applyNumberFormat="1" applyFont="1" applyFill="1" applyBorder="1" applyAlignment="1">
      <alignment horizontal="center" vertical="center" wrapText="1"/>
    </xf>
    <xf numFmtId="0" fontId="8" fillId="0" borderId="0" xfId="2" applyNumberFormat="1" applyFont="1" applyFill="1" applyAlignment="1">
      <alignment horizontal="center" vertical="center"/>
    </xf>
    <xf numFmtId="49" fontId="10" fillId="0" borderId="5" xfId="2" applyNumberFormat="1" applyFont="1" applyFill="1" applyBorder="1" applyAlignment="1">
      <alignment horizontal="center" vertical="center"/>
    </xf>
    <xf numFmtId="0" fontId="1" fillId="4" borderId="6" xfId="2" applyNumberFormat="1" applyFont="1" applyFill="1" applyBorder="1" applyAlignment="1">
      <alignment horizontal="center" vertical="center" wrapText="1"/>
    </xf>
    <xf numFmtId="49" fontId="1" fillId="4" borderId="6" xfId="2" applyNumberFormat="1" applyFont="1" applyFill="1" applyBorder="1" applyAlignment="1">
      <alignment horizontal="center" vertical="center" wrapText="1"/>
    </xf>
    <xf numFmtId="42" fontId="1" fillId="4" borderId="6" xfId="2" applyNumberFormat="1" applyFont="1" applyFill="1" applyBorder="1" applyAlignment="1">
      <alignment horizontal="center" vertical="center" wrapText="1"/>
    </xf>
    <xf numFmtId="42" fontId="1" fillId="4" borderId="6" xfId="3" applyFont="1" applyFill="1" applyBorder="1" applyAlignment="1">
      <alignment horizontal="center" vertical="center" wrapText="1"/>
    </xf>
    <xf numFmtId="0" fontId="13" fillId="0" borderId="0" xfId="1" applyNumberFormat="1" applyFont="1" applyAlignment="1">
      <alignment horizontal="center" vertical="center"/>
    </xf>
    <xf numFmtId="0" fontId="13" fillId="4" borderId="5" xfId="2" applyNumberFormat="1" applyFont="1" applyFill="1" applyBorder="1" applyAlignment="1">
      <alignment horizontal="center" vertical="center" wrapText="1"/>
    </xf>
    <xf numFmtId="0" fontId="13" fillId="4" borderId="6" xfId="2" applyNumberFormat="1" applyFont="1" applyFill="1" applyBorder="1" applyAlignment="1">
      <alignment horizontal="center" vertical="center" wrapText="1"/>
    </xf>
    <xf numFmtId="42" fontId="13" fillId="4" borderId="5" xfId="3" applyFont="1" applyFill="1" applyBorder="1" applyAlignment="1">
      <alignment horizontal="center" vertical="center" wrapText="1"/>
    </xf>
    <xf numFmtId="49" fontId="13" fillId="4" borderId="5" xfId="2" applyNumberFormat="1" applyFont="1" applyFill="1" applyBorder="1" applyAlignment="1">
      <alignment horizontal="center" vertical="center" wrapText="1"/>
    </xf>
    <xf numFmtId="0" fontId="14" fillId="0" borderId="0" xfId="2" applyNumberFormat="1" applyFont="1" applyAlignment="1">
      <alignment horizontal="center" vertical="center"/>
    </xf>
    <xf numFmtId="0" fontId="13" fillId="0" borderId="5" xfId="2" applyNumberFormat="1" applyFont="1" applyBorder="1" applyAlignment="1">
      <alignment horizontal="center" vertical="center"/>
    </xf>
    <xf numFmtId="49" fontId="13" fillId="0" borderId="5" xfId="2" applyNumberFormat="1" applyFont="1" applyBorder="1" applyAlignment="1">
      <alignment horizontal="center" vertical="center"/>
    </xf>
    <xf numFmtId="0" fontId="13" fillId="0" borderId="0" xfId="2" applyNumberFormat="1" applyFont="1" applyFill="1" applyBorder="1" applyAlignment="1" applyProtection="1">
      <alignment horizontal="center" vertical="center"/>
    </xf>
    <xf numFmtId="0" fontId="13" fillId="0" borderId="2" xfId="2" applyNumberFormat="1" applyFont="1" applyBorder="1" applyAlignment="1">
      <alignment horizontal="center" vertical="center"/>
    </xf>
    <xf numFmtId="0" fontId="13" fillId="0" borderId="5" xfId="2" applyNumberFormat="1" applyFont="1" applyBorder="1" applyAlignment="1">
      <alignment horizontal="center" vertical="center" shrinkToFit="1"/>
    </xf>
    <xf numFmtId="0" fontId="13" fillId="0" borderId="2" xfId="2" applyNumberFormat="1" applyFont="1" applyBorder="1" applyAlignment="1">
      <alignment horizontal="center" vertical="center" shrinkToFit="1"/>
    </xf>
    <xf numFmtId="41" fontId="13" fillId="0" borderId="5" xfId="4" applyNumberFormat="1" applyFont="1" applyBorder="1" applyAlignment="1">
      <alignment horizontal="center" vertical="center" shrinkToFit="1"/>
    </xf>
    <xf numFmtId="0" fontId="13" fillId="0" borderId="0" xfId="2" applyNumberFormat="1" applyFont="1" applyAlignment="1">
      <alignment horizontal="center" vertical="center"/>
    </xf>
    <xf numFmtId="0" fontId="13" fillId="0" borderId="5" xfId="2" applyNumberFormat="1" applyFont="1" applyBorder="1" applyAlignment="1">
      <alignment horizontal="center" vertical="center" wrapText="1"/>
    </xf>
    <xf numFmtId="0" fontId="15" fillId="0" borderId="5" xfId="2" applyFont="1" applyBorder="1" applyAlignment="1">
      <alignment horizontal="center" vertical="center"/>
    </xf>
    <xf numFmtId="0" fontId="15" fillId="0" borderId="2" xfId="2" applyFont="1" applyBorder="1" applyAlignment="1">
      <alignment horizontal="center" vertical="center"/>
    </xf>
    <xf numFmtId="49" fontId="15" fillId="0" borderId="5" xfId="2" applyNumberFormat="1" applyFont="1" applyBorder="1" applyAlignment="1">
      <alignment horizontal="center" vertical="center"/>
    </xf>
    <xf numFmtId="0" fontId="16" fillId="0" borderId="5" xfId="2" applyFont="1" applyFill="1" applyBorder="1" applyAlignment="1">
      <alignment horizontal="center" vertical="center"/>
    </xf>
    <xf numFmtId="0" fontId="13" fillId="0" borderId="0" xfId="5" applyFont="1" applyAlignment="1">
      <alignment horizontal="center"/>
    </xf>
    <xf numFmtId="42" fontId="13" fillId="0" borderId="0" xfId="3" applyFont="1" applyAlignment="1">
      <alignment horizontal="center" vertical="center"/>
    </xf>
    <xf numFmtId="41" fontId="1" fillId="4" borderId="1" xfId="6" applyFont="1" applyFill="1" applyBorder="1" applyAlignment="1">
      <alignment horizontal="center" vertical="center" wrapText="1"/>
    </xf>
    <xf numFmtId="41" fontId="7" fillId="0" borderId="1" xfId="6" applyFont="1" applyBorder="1" applyAlignment="1">
      <alignment horizontal="center" vertical="center"/>
    </xf>
    <xf numFmtId="41" fontId="1" fillId="0" borderId="1" xfId="6" applyFont="1" applyBorder="1" applyAlignment="1">
      <alignment horizontal="center" vertical="center"/>
    </xf>
    <xf numFmtId="41" fontId="1" fillId="0" borderId="1" xfId="6" applyFont="1" applyFill="1" applyBorder="1" applyAlignment="1">
      <alignment horizontal="center" vertical="center"/>
    </xf>
    <xf numFmtId="41" fontId="3" fillId="0" borderId="1" xfId="6" applyFont="1" applyBorder="1" applyAlignment="1">
      <alignment horizontal="center" vertical="center"/>
    </xf>
    <xf numFmtId="41" fontId="1" fillId="0" borderId="1" xfId="6" applyFont="1" applyBorder="1" applyAlignment="1">
      <alignment horizontal="center" vertical="center" wrapText="1"/>
    </xf>
    <xf numFmtId="41" fontId="1" fillId="3" borderId="1" xfId="6" applyFont="1" applyFill="1" applyBorder="1" applyAlignment="1">
      <alignment horizontal="center" vertical="center"/>
    </xf>
    <xf numFmtId="41" fontId="1" fillId="2" borderId="1" xfId="6" applyFont="1" applyFill="1" applyBorder="1" applyAlignment="1">
      <alignment horizontal="center" vertical="center"/>
    </xf>
    <xf numFmtId="41" fontId="3" fillId="2" borderId="1" xfId="6" applyFont="1" applyFill="1" applyBorder="1" applyAlignment="1">
      <alignment horizontal="center" vertical="center"/>
    </xf>
    <xf numFmtId="41" fontId="9" fillId="0" borderId="1" xfId="6" applyFont="1" applyFill="1" applyBorder="1" applyAlignment="1">
      <alignment horizontal="center" vertical="center"/>
    </xf>
    <xf numFmtId="41" fontId="7" fillId="0" borderId="1" xfId="6" applyFont="1" applyFill="1" applyBorder="1" applyAlignment="1">
      <alignment horizontal="center" vertical="center"/>
    </xf>
    <xf numFmtId="41" fontId="1" fillId="0" borderId="0" xfId="6" applyFont="1" applyAlignment="1">
      <alignment horizontal="center" vertical="center"/>
    </xf>
    <xf numFmtId="0" fontId="3" fillId="0" borderId="1" xfId="2" applyNumberFormat="1" applyFont="1" applyBorder="1" applyAlignment="1">
      <alignment horizontal="center" vertical="center"/>
    </xf>
    <xf numFmtId="0" fontId="3" fillId="4" borderId="1" xfId="2" applyNumberFormat="1" applyFont="1" applyFill="1" applyBorder="1" applyAlignment="1">
      <alignment horizontal="center" vertical="center" wrapText="1"/>
    </xf>
    <xf numFmtId="0" fontId="3" fillId="3" borderId="1" xfId="2" applyNumberFormat="1" applyFont="1" applyFill="1" applyBorder="1" applyAlignment="1">
      <alignment horizontal="center" vertical="center"/>
    </xf>
    <xf numFmtId="0" fontId="3" fillId="0" borderId="1" xfId="2" applyNumberFormat="1" applyFont="1" applyFill="1" applyBorder="1" applyAlignment="1">
      <alignment horizontal="center" vertical="center"/>
    </xf>
    <xf numFmtId="0" fontId="3" fillId="0" borderId="1" xfId="2" applyNumberFormat="1" applyFont="1" applyBorder="1" applyAlignment="1">
      <alignment horizontal="center" vertical="center" wrapText="1"/>
    </xf>
    <xf numFmtId="0" fontId="3" fillId="2" borderId="1" xfId="2" applyNumberFormat="1" applyFont="1" applyFill="1" applyBorder="1" applyAlignment="1">
      <alignment horizontal="center" vertical="center" wrapText="1"/>
    </xf>
    <xf numFmtId="0" fontId="3" fillId="2" borderId="1" xfId="2" applyNumberFormat="1" applyFont="1" applyFill="1" applyBorder="1" applyAlignment="1">
      <alignment horizontal="center" vertical="center"/>
    </xf>
    <xf numFmtId="0" fontId="3" fillId="0" borderId="0" xfId="1" applyNumberFormat="1" applyFont="1" applyAlignment="1">
      <alignment horizontal="center" vertical="center"/>
    </xf>
    <xf numFmtId="41" fontId="13" fillId="0" borderId="2" xfId="4" applyNumberFormat="1" applyFont="1" applyBorder="1" applyAlignment="1">
      <alignment horizontal="center" vertical="center" shrinkToFit="1"/>
    </xf>
    <xf numFmtId="0" fontId="13" fillId="0" borderId="5" xfId="2" quotePrefix="1" applyNumberFormat="1" applyFont="1" applyBorder="1" applyAlignment="1">
      <alignment horizontal="center" vertical="center"/>
    </xf>
    <xf numFmtId="0" fontId="13" fillId="4" borderId="5" xfId="2" applyNumberFormat="1" applyFont="1" applyFill="1" applyBorder="1" applyAlignment="1">
      <alignment horizontal="center" vertical="center" shrinkToFit="1"/>
    </xf>
    <xf numFmtId="0" fontId="15" fillId="0" borderId="5" xfId="2" applyFont="1" applyBorder="1" applyAlignment="1">
      <alignment horizontal="center" vertical="center" shrinkToFit="1"/>
    </xf>
    <xf numFmtId="0" fontId="15" fillId="0" borderId="2" xfId="2" applyFont="1" applyBorder="1" applyAlignment="1">
      <alignment horizontal="center" vertical="center" shrinkToFit="1"/>
    </xf>
    <xf numFmtId="0" fontId="13" fillId="0" borderId="0" xfId="5" applyFont="1" applyAlignment="1">
      <alignment horizontal="center" shrinkToFit="1"/>
    </xf>
    <xf numFmtId="0" fontId="13" fillId="0" borderId="0" xfId="1" applyNumberFormat="1" applyFont="1" applyAlignment="1">
      <alignment horizontal="center" vertical="center" shrinkToFit="1"/>
    </xf>
    <xf numFmtId="41" fontId="13" fillId="0" borderId="5" xfId="6" applyFont="1" applyBorder="1" applyAlignment="1">
      <alignment horizontal="center" vertical="center"/>
    </xf>
    <xf numFmtId="41" fontId="13" fillId="0" borderId="2" xfId="6" applyFont="1" applyBorder="1" applyAlignment="1">
      <alignment horizontal="center" vertical="center"/>
    </xf>
    <xf numFmtId="41" fontId="15" fillId="0" borderId="5" xfId="6" applyFont="1" applyBorder="1" applyAlignment="1">
      <alignment horizontal="center" vertical="center"/>
    </xf>
    <xf numFmtId="41" fontId="13" fillId="0" borderId="0" xfId="6" applyFont="1" applyAlignment="1">
      <alignment horizontal="center"/>
    </xf>
    <xf numFmtId="0" fontId="1" fillId="0" borderId="0" xfId="2" applyNumberFormat="1" applyFont="1" applyAlignment="1">
      <alignment horizontal="left" vertical="center"/>
    </xf>
    <xf numFmtId="0" fontId="7" fillId="0" borderId="1" xfId="2" quotePrefix="1" applyFont="1" applyFill="1" applyBorder="1" applyAlignment="1">
      <alignment horizontal="center" vertical="center"/>
    </xf>
    <xf numFmtId="0" fontId="1" fillId="0" borderId="1" xfId="2" quotePrefix="1" applyNumberFormat="1" applyFont="1" applyBorder="1" applyAlignment="1">
      <alignment horizontal="center" vertical="center"/>
    </xf>
    <xf numFmtId="41" fontId="1" fillId="0" borderId="5" xfId="6" applyFont="1" applyBorder="1" applyAlignment="1">
      <alignment horizontal="right" vertical="center"/>
    </xf>
    <xf numFmtId="41" fontId="1" fillId="0" borderId="5" xfId="6" applyFont="1" applyFill="1" applyBorder="1" applyAlignment="1">
      <alignment horizontal="right" vertical="center"/>
    </xf>
    <xf numFmtId="41" fontId="1" fillId="0" borderId="4" xfId="6" applyFont="1" applyBorder="1" applyAlignment="1">
      <alignment horizontal="right" vertical="center"/>
    </xf>
    <xf numFmtId="0" fontId="1" fillId="0" borderId="5" xfId="4" applyNumberFormat="1" applyFont="1" applyBorder="1" applyAlignment="1">
      <alignment horizontal="center" vertical="center"/>
    </xf>
    <xf numFmtId="49" fontId="1" fillId="0" borderId="0" xfId="2" applyNumberFormat="1" applyFont="1" applyBorder="1" applyAlignment="1">
      <alignment horizontal="center" vertical="center"/>
    </xf>
    <xf numFmtId="49" fontId="1" fillId="0" borderId="7" xfId="2" applyNumberFormat="1" applyFont="1" applyBorder="1" applyAlignment="1">
      <alignment horizontal="center" vertical="center"/>
    </xf>
    <xf numFmtId="49" fontId="1" fillId="0" borderId="7" xfId="2" applyNumberFormat="1" applyFont="1" applyFill="1" applyBorder="1" applyAlignment="1">
      <alignment horizontal="center" vertical="center"/>
    </xf>
    <xf numFmtId="0" fontId="1" fillId="0" borderId="7" xfId="2" applyNumberFormat="1" applyFont="1" applyFill="1" applyBorder="1" applyAlignment="1">
      <alignment horizontal="center" vertical="center"/>
    </xf>
    <xf numFmtId="0" fontId="1" fillId="0" borderId="7" xfId="2" applyNumberFormat="1" applyFont="1" applyBorder="1" applyAlignment="1">
      <alignment horizontal="center" vertical="center"/>
    </xf>
    <xf numFmtId="0" fontId="1" fillId="0" borderId="7" xfId="4" applyNumberFormat="1" applyFont="1" applyBorder="1" applyAlignment="1">
      <alignment horizontal="center" vertical="center"/>
    </xf>
    <xf numFmtId="0" fontId="1" fillId="0" borderId="8" xfId="4" applyNumberFormat="1" applyFont="1" applyBorder="1" applyAlignment="1">
      <alignment horizontal="center" vertical="center"/>
    </xf>
    <xf numFmtId="49" fontId="1" fillId="0" borderId="8" xfId="2" applyNumberFormat="1" applyFont="1" applyBorder="1" applyAlignment="1">
      <alignment horizontal="center" vertical="center"/>
    </xf>
    <xf numFmtId="0" fontId="1" fillId="0" borderId="8" xfId="2" applyNumberFormat="1" applyFont="1" applyBorder="1" applyAlignment="1">
      <alignment horizontal="center" vertical="center"/>
    </xf>
    <xf numFmtId="0" fontId="13" fillId="0" borderId="1" xfId="2" applyNumberFormat="1" applyFont="1" applyBorder="1" applyAlignment="1">
      <alignment horizontal="center" vertical="center"/>
    </xf>
    <xf numFmtId="0" fontId="1" fillId="0" borderId="5" xfId="4" applyNumberFormat="1" applyFont="1" applyFill="1" applyBorder="1" applyAlignment="1">
      <alignment horizontal="center" vertical="center"/>
    </xf>
    <xf numFmtId="0" fontId="1" fillId="0" borderId="3" xfId="4" applyNumberFormat="1" applyFont="1" applyBorder="1" applyAlignment="1">
      <alignment horizontal="center" vertical="center"/>
    </xf>
    <xf numFmtId="0" fontId="1" fillId="0" borderId="5" xfId="2" quotePrefix="1" applyNumberFormat="1" applyFont="1" applyBorder="1" applyAlignment="1">
      <alignment horizontal="center" vertical="center"/>
    </xf>
    <xf numFmtId="41" fontId="7" fillId="0" borderId="5" xfId="6" applyFont="1" applyBorder="1" applyAlignment="1">
      <alignment horizontal="center" vertical="center"/>
    </xf>
    <xf numFmtId="41" fontId="1" fillId="0" borderId="3" xfId="6" applyFont="1" applyBorder="1" applyAlignment="1">
      <alignment horizontal="right" vertical="center"/>
    </xf>
    <xf numFmtId="49" fontId="7" fillId="0" borderId="5" xfId="2" applyNumberFormat="1" applyFont="1" applyBorder="1" applyAlignment="1">
      <alignment horizontal="center" vertical="center"/>
    </xf>
    <xf numFmtId="49" fontId="7" fillId="0" borderId="7" xfId="2" applyNumberFormat="1" applyFont="1" applyBorder="1" applyAlignment="1">
      <alignment horizontal="center" vertical="center"/>
    </xf>
    <xf numFmtId="0" fontId="1" fillId="0" borderId="9" xfId="4" applyNumberFormat="1" applyFont="1" applyBorder="1" applyAlignment="1">
      <alignment horizontal="center" vertical="center"/>
    </xf>
    <xf numFmtId="0" fontId="1" fillId="0" borderId="1" xfId="1" quotePrefix="1" applyNumberFormat="1" applyFont="1" applyBorder="1" applyAlignment="1">
      <alignment horizontal="center" vertical="center"/>
    </xf>
    <xf numFmtId="0" fontId="21" fillId="0" borderId="10" xfId="2" applyNumberFormat="1" applyFont="1" applyBorder="1" applyAlignment="1">
      <alignment horizontal="center" vertical="center"/>
    </xf>
    <xf numFmtId="0" fontId="21" fillId="0" borderId="11" xfId="2" applyNumberFormat="1" applyFont="1" applyBorder="1" applyAlignment="1">
      <alignment horizontal="center" vertical="center"/>
    </xf>
    <xf numFmtId="0" fontId="21" fillId="0" borderId="12" xfId="2" applyNumberFormat="1" applyFont="1" applyBorder="1" applyAlignment="1">
      <alignment horizontal="center" vertical="center"/>
    </xf>
    <xf numFmtId="0" fontId="19" fillId="0" borderId="10" xfId="2" applyNumberFormat="1" applyFont="1" applyBorder="1" applyAlignment="1">
      <alignment horizontal="center" vertical="center"/>
    </xf>
    <xf numFmtId="0" fontId="19" fillId="0" borderId="11" xfId="2" applyNumberFormat="1" applyFont="1" applyBorder="1" applyAlignment="1">
      <alignment horizontal="center" vertical="center"/>
    </xf>
    <xf numFmtId="0" fontId="19" fillId="0" borderId="12" xfId="2" applyNumberFormat="1" applyFont="1" applyBorder="1" applyAlignment="1">
      <alignment horizontal="center" vertical="center"/>
    </xf>
    <xf numFmtId="0" fontId="20" fillId="0" borderId="10" xfId="1" applyNumberFormat="1" applyFont="1" applyBorder="1" applyAlignment="1">
      <alignment horizontal="center" vertical="center"/>
    </xf>
    <xf numFmtId="0" fontId="20" fillId="0" borderId="11" xfId="1" applyNumberFormat="1" applyFont="1" applyBorder="1" applyAlignment="1">
      <alignment horizontal="center" vertical="center"/>
    </xf>
    <xf numFmtId="0" fontId="20" fillId="0" borderId="12" xfId="1" applyNumberFormat="1" applyFont="1" applyBorder="1" applyAlignment="1">
      <alignment horizontal="center" vertical="center"/>
    </xf>
    <xf numFmtId="0" fontId="1" fillId="0" borderId="0" xfId="2" applyAlignment="1">
      <alignment horizontal="center" vertical="center"/>
    </xf>
  </cellXfs>
  <cellStyles count="7">
    <cellStyle name="쉼표 [0]" xfId="6" builtinId="6"/>
    <cellStyle name="쉼표 [0] 2" xfId="4" xr:uid="{11C95C54-CBA0-482D-8E3A-E42D8F5FA16B}"/>
    <cellStyle name="쉼표 2" xfId="1" xr:uid="{3CDCF1CC-F847-4FCD-904D-7F9DA40E71D5}"/>
    <cellStyle name="통화 [0] 2" xfId="3" xr:uid="{CEB09B9C-0F76-4C10-959B-4EF414CCFCF2}"/>
    <cellStyle name="표준" xfId="0" builtinId="0"/>
    <cellStyle name="표준 2" xfId="2" xr:uid="{AD28E48E-D226-4666-90CA-C3208D258BFA}"/>
    <cellStyle name="표준 2 2" xfId="5" xr:uid="{8B6A9732-EFA2-419C-9450-64175EE71DE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813BCD-E1A5-46C2-ABEB-82A5580BF7A1}">
  <dimension ref="A1:O265"/>
  <sheetViews>
    <sheetView showGridLines="0" tabSelected="1" zoomScale="55" zoomScaleNormal="55" zoomScaleSheetLayoutView="50" workbookViewId="0">
      <selection activeCell="B2" sqref="B2:N2"/>
    </sheetView>
  </sheetViews>
  <sheetFormatPr defaultColWidth="9" defaultRowHeight="24.95" customHeight="1" x14ac:dyDescent="0.3"/>
  <cols>
    <col min="1" max="1" width="4.625" style="1" customWidth="1"/>
    <col min="2" max="2" width="24.375" style="3" customWidth="1"/>
    <col min="3" max="3" width="14.5" style="1" bestFit="1" customWidth="1"/>
    <col min="4" max="4" width="13.25" style="1" customWidth="1"/>
    <col min="5" max="5" width="13.25" style="96" customWidth="1"/>
    <col min="6" max="6" width="17.25" style="1" customWidth="1"/>
    <col min="7" max="7" width="13.125" style="1" customWidth="1"/>
    <col min="8" max="8" width="12.5" style="1" customWidth="1"/>
    <col min="9" max="9" width="66" style="1" customWidth="1"/>
    <col min="10" max="10" width="16.75" style="88" bestFit="1" customWidth="1"/>
    <col min="11" max="11" width="24.375" style="1" customWidth="1"/>
    <col min="12" max="12" width="16.875" style="1" customWidth="1"/>
    <col min="13" max="13" width="20.5" style="2" customWidth="1"/>
    <col min="14" max="14" width="67.875" style="1" customWidth="1"/>
    <col min="15" max="16384" width="9" style="1"/>
  </cols>
  <sheetData>
    <row r="1" spans="1:14" ht="29.25" customHeight="1" thickBot="1" x14ac:dyDescent="0.35"/>
    <row r="2" spans="1:14" ht="42.75" customHeight="1" thickBot="1" x14ac:dyDescent="0.35">
      <c r="B2" s="134" t="s">
        <v>828</v>
      </c>
      <c r="C2" s="135"/>
      <c r="D2" s="135"/>
      <c r="E2" s="135"/>
      <c r="F2" s="135"/>
      <c r="G2" s="135"/>
      <c r="H2" s="135"/>
      <c r="I2" s="135"/>
      <c r="J2" s="135"/>
      <c r="K2" s="135"/>
      <c r="L2" s="135"/>
      <c r="M2" s="135"/>
      <c r="N2" s="136"/>
    </row>
    <row r="3" spans="1:14" ht="24.75" customHeight="1" x14ac:dyDescent="0.3">
      <c r="B3" s="108" t="s">
        <v>763</v>
      </c>
    </row>
    <row r="4" spans="1:14" ht="30" customHeight="1" x14ac:dyDescent="0.3">
      <c r="B4" s="35" t="s">
        <v>574</v>
      </c>
      <c r="C4" s="35" t="s">
        <v>573</v>
      </c>
      <c r="D4" s="35" t="s">
        <v>572</v>
      </c>
      <c r="E4" s="90" t="s">
        <v>571</v>
      </c>
      <c r="F4" s="35" t="s">
        <v>570</v>
      </c>
      <c r="G4" s="35" t="s">
        <v>569</v>
      </c>
      <c r="H4" s="35" t="s">
        <v>568</v>
      </c>
      <c r="I4" s="35" t="s">
        <v>567</v>
      </c>
      <c r="J4" s="77" t="s">
        <v>566</v>
      </c>
      <c r="K4" s="35" t="s">
        <v>565</v>
      </c>
      <c r="L4" s="35" t="s">
        <v>824</v>
      </c>
      <c r="M4" s="36" t="s">
        <v>563</v>
      </c>
      <c r="N4" s="35" t="s">
        <v>562</v>
      </c>
    </row>
    <row r="5" spans="1:14" ht="24.95" customHeight="1" x14ac:dyDescent="0.3">
      <c r="A5" s="22"/>
      <c r="B5" s="16" t="s">
        <v>174</v>
      </c>
      <c r="C5" s="16">
        <v>202602</v>
      </c>
      <c r="D5" s="16" t="s">
        <v>18</v>
      </c>
      <c r="E5" s="89" t="s">
        <v>17</v>
      </c>
      <c r="F5" s="16" t="s">
        <v>23</v>
      </c>
      <c r="G5" s="16" t="s">
        <v>4</v>
      </c>
      <c r="H5" s="16" t="s">
        <v>26</v>
      </c>
      <c r="I5" s="16" t="s">
        <v>227</v>
      </c>
      <c r="J5" s="79">
        <v>2000000</v>
      </c>
      <c r="K5" s="16" t="s">
        <v>172</v>
      </c>
      <c r="L5" s="16" t="s">
        <v>171</v>
      </c>
      <c r="M5" s="6" t="s">
        <v>170</v>
      </c>
      <c r="N5" s="19" t="s">
        <v>764</v>
      </c>
    </row>
    <row r="6" spans="1:14" ht="24.95" customHeight="1" x14ac:dyDescent="0.3">
      <c r="A6" s="22"/>
      <c r="B6" s="16" t="s">
        <v>155</v>
      </c>
      <c r="C6" s="16">
        <v>202601</v>
      </c>
      <c r="D6" s="16" t="s">
        <v>18</v>
      </c>
      <c r="E6" s="89" t="s">
        <v>17</v>
      </c>
      <c r="F6" s="16" t="s">
        <v>23</v>
      </c>
      <c r="G6" s="16" t="s">
        <v>4</v>
      </c>
      <c r="H6" s="16" t="s">
        <v>26</v>
      </c>
      <c r="I6" s="16" t="s">
        <v>154</v>
      </c>
      <c r="J6" s="79">
        <v>5148000</v>
      </c>
      <c r="K6" s="16" t="s">
        <v>102</v>
      </c>
      <c r="L6" s="16" t="s">
        <v>153</v>
      </c>
      <c r="M6" s="6" t="s">
        <v>152</v>
      </c>
      <c r="N6" s="19" t="s">
        <v>764</v>
      </c>
    </row>
    <row r="7" spans="1:14" ht="24.95" customHeight="1" x14ac:dyDescent="0.3">
      <c r="A7" s="22"/>
      <c r="B7" s="16" t="s">
        <v>155</v>
      </c>
      <c r="C7" s="16">
        <v>202605</v>
      </c>
      <c r="D7" s="16" t="s">
        <v>18</v>
      </c>
      <c r="E7" s="89" t="s">
        <v>17</v>
      </c>
      <c r="F7" s="16" t="s">
        <v>23</v>
      </c>
      <c r="G7" s="16" t="s">
        <v>4</v>
      </c>
      <c r="H7" s="16" t="s">
        <v>26</v>
      </c>
      <c r="I7" s="16" t="s">
        <v>161</v>
      </c>
      <c r="J7" s="79">
        <v>5496000</v>
      </c>
      <c r="K7" s="16" t="s">
        <v>102</v>
      </c>
      <c r="L7" s="16" t="s">
        <v>153</v>
      </c>
      <c r="M7" s="6" t="s">
        <v>152</v>
      </c>
      <c r="N7" s="19" t="s">
        <v>764</v>
      </c>
    </row>
    <row r="8" spans="1:14" ht="24.95" customHeight="1" x14ac:dyDescent="0.3">
      <c r="A8" s="22"/>
      <c r="B8" s="23" t="s">
        <v>270</v>
      </c>
      <c r="C8" s="23">
        <v>202601</v>
      </c>
      <c r="D8" s="23" t="s">
        <v>18</v>
      </c>
      <c r="E8" s="92" t="s">
        <v>17</v>
      </c>
      <c r="F8" s="23" t="s">
        <v>23</v>
      </c>
      <c r="G8" s="23" t="s">
        <v>4</v>
      </c>
      <c r="H8" s="23" t="s">
        <v>26</v>
      </c>
      <c r="I8" s="23" t="s">
        <v>272</v>
      </c>
      <c r="J8" s="80">
        <v>5500000</v>
      </c>
      <c r="K8" s="23" t="s">
        <v>268</v>
      </c>
      <c r="L8" s="16" t="s">
        <v>772</v>
      </c>
      <c r="M8" s="25" t="s">
        <v>267</v>
      </c>
      <c r="N8" s="19" t="s">
        <v>764</v>
      </c>
    </row>
    <row r="9" spans="1:14" ht="24.95" customHeight="1" x14ac:dyDescent="0.3">
      <c r="A9" s="22"/>
      <c r="B9" s="23" t="s">
        <v>270</v>
      </c>
      <c r="C9" s="23">
        <v>202606</v>
      </c>
      <c r="D9" s="23" t="s">
        <v>18</v>
      </c>
      <c r="E9" s="92" t="s">
        <v>17</v>
      </c>
      <c r="F9" s="23" t="s">
        <v>23</v>
      </c>
      <c r="G9" s="23" t="s">
        <v>4</v>
      </c>
      <c r="H9" s="23" t="s">
        <v>26</v>
      </c>
      <c r="I9" s="23" t="s">
        <v>269</v>
      </c>
      <c r="J9" s="80">
        <v>5500000</v>
      </c>
      <c r="K9" s="23" t="s">
        <v>268</v>
      </c>
      <c r="L9" s="16" t="s">
        <v>772</v>
      </c>
      <c r="M9" s="25" t="s">
        <v>267</v>
      </c>
      <c r="N9" s="19" t="s">
        <v>764</v>
      </c>
    </row>
    <row r="10" spans="1:14" ht="24.95" customHeight="1" x14ac:dyDescent="0.3">
      <c r="A10" s="22"/>
      <c r="B10" s="23" t="s">
        <v>270</v>
      </c>
      <c r="C10" s="23">
        <v>202612</v>
      </c>
      <c r="D10" s="23" t="s">
        <v>18</v>
      </c>
      <c r="E10" s="92" t="s">
        <v>17</v>
      </c>
      <c r="F10" s="23" t="s">
        <v>23</v>
      </c>
      <c r="G10" s="23" t="s">
        <v>4</v>
      </c>
      <c r="H10" s="23" t="s">
        <v>26</v>
      </c>
      <c r="I10" s="23" t="s">
        <v>275</v>
      </c>
      <c r="J10" s="80">
        <v>6000000</v>
      </c>
      <c r="K10" s="23" t="s">
        <v>274</v>
      </c>
      <c r="L10" s="16" t="s">
        <v>773</v>
      </c>
      <c r="M10" s="25" t="s">
        <v>273</v>
      </c>
      <c r="N10" s="19" t="s">
        <v>764</v>
      </c>
    </row>
    <row r="11" spans="1:14" ht="24.95" customHeight="1" x14ac:dyDescent="0.3">
      <c r="A11" s="22"/>
      <c r="B11" s="16" t="s">
        <v>486</v>
      </c>
      <c r="C11" s="16">
        <v>202606</v>
      </c>
      <c r="D11" s="16" t="s">
        <v>18</v>
      </c>
      <c r="E11" s="89" t="s">
        <v>17</v>
      </c>
      <c r="F11" s="16" t="s">
        <v>23</v>
      </c>
      <c r="G11" s="16" t="s">
        <v>4</v>
      </c>
      <c r="H11" s="16" t="s">
        <v>26</v>
      </c>
      <c r="I11" s="16" t="s">
        <v>513</v>
      </c>
      <c r="J11" s="79">
        <v>6000000</v>
      </c>
      <c r="K11" s="16" t="s">
        <v>484</v>
      </c>
      <c r="L11" s="16" t="s">
        <v>483</v>
      </c>
      <c r="M11" s="6" t="s">
        <v>482</v>
      </c>
      <c r="N11" s="19" t="s">
        <v>764</v>
      </c>
    </row>
    <row r="12" spans="1:14" ht="24.95" customHeight="1" x14ac:dyDescent="0.3">
      <c r="A12" s="22"/>
      <c r="B12" s="16" t="s">
        <v>155</v>
      </c>
      <c r="C12" s="16">
        <v>202608</v>
      </c>
      <c r="D12" s="16" t="s">
        <v>18</v>
      </c>
      <c r="E12" s="89" t="s">
        <v>17</v>
      </c>
      <c r="F12" s="16" t="s">
        <v>23</v>
      </c>
      <c r="G12" s="16" t="s">
        <v>4</v>
      </c>
      <c r="H12" s="16" t="s">
        <v>26</v>
      </c>
      <c r="I12" s="16" t="s">
        <v>156</v>
      </c>
      <c r="J12" s="79">
        <v>6600000</v>
      </c>
      <c r="K12" s="16" t="s">
        <v>102</v>
      </c>
      <c r="L12" s="16" t="s">
        <v>153</v>
      </c>
      <c r="M12" s="6" t="s">
        <v>152</v>
      </c>
      <c r="N12" s="19" t="s">
        <v>764</v>
      </c>
    </row>
    <row r="13" spans="1:14" ht="24.95" customHeight="1" x14ac:dyDescent="0.3">
      <c r="A13" s="22"/>
      <c r="B13" s="34" t="s">
        <v>547</v>
      </c>
      <c r="C13" s="16">
        <v>202612</v>
      </c>
      <c r="D13" s="16" t="s">
        <v>18</v>
      </c>
      <c r="E13" s="89" t="s">
        <v>17</v>
      </c>
      <c r="F13" s="16" t="s">
        <v>23</v>
      </c>
      <c r="G13" s="16" t="s">
        <v>4</v>
      </c>
      <c r="H13" s="16" t="s">
        <v>26</v>
      </c>
      <c r="I13" s="16" t="s">
        <v>548</v>
      </c>
      <c r="J13" s="79">
        <v>6600000</v>
      </c>
      <c r="K13" s="16" t="s">
        <v>547</v>
      </c>
      <c r="L13" s="16" t="s">
        <v>546</v>
      </c>
      <c r="M13" s="6" t="s">
        <v>545</v>
      </c>
      <c r="N13" s="19" t="s">
        <v>764</v>
      </c>
    </row>
    <row r="14" spans="1:14" ht="24.95" customHeight="1" x14ac:dyDescent="0.3">
      <c r="A14" s="22"/>
      <c r="B14" s="5" t="s">
        <v>8</v>
      </c>
      <c r="C14" s="4">
        <v>202606</v>
      </c>
      <c r="D14" s="4" t="s">
        <v>18</v>
      </c>
      <c r="E14" s="4" t="s">
        <v>17</v>
      </c>
      <c r="F14" s="4" t="s">
        <v>5</v>
      </c>
      <c r="G14" s="4" t="s">
        <v>4</v>
      </c>
      <c r="H14" s="4" t="s">
        <v>16</v>
      </c>
      <c r="I14" s="4" t="s">
        <v>15</v>
      </c>
      <c r="J14" s="81">
        <v>9000000</v>
      </c>
      <c r="K14" s="4" t="s">
        <v>10</v>
      </c>
      <c r="L14" s="16" t="s">
        <v>774</v>
      </c>
      <c r="M14" s="7" t="s">
        <v>14</v>
      </c>
      <c r="N14" s="19" t="s">
        <v>764</v>
      </c>
    </row>
    <row r="15" spans="1:14" ht="24.95" customHeight="1" x14ac:dyDescent="0.3">
      <c r="A15" s="22"/>
      <c r="B15" s="4" t="s">
        <v>158</v>
      </c>
      <c r="C15" s="4">
        <v>202602</v>
      </c>
      <c r="D15" s="4" t="s">
        <v>80</v>
      </c>
      <c r="E15" s="4" t="s">
        <v>237</v>
      </c>
      <c r="F15" s="4" t="s">
        <v>78</v>
      </c>
      <c r="G15" s="4" t="s">
        <v>77</v>
      </c>
      <c r="H15" s="4" t="s">
        <v>16</v>
      </c>
      <c r="I15" s="4" t="s">
        <v>264</v>
      </c>
      <c r="J15" s="81">
        <v>10000000</v>
      </c>
      <c r="K15" s="4" t="s">
        <v>158</v>
      </c>
      <c r="L15" s="16" t="s">
        <v>775</v>
      </c>
      <c r="M15" s="7" t="s">
        <v>157</v>
      </c>
      <c r="N15" s="19" t="s">
        <v>764</v>
      </c>
    </row>
    <row r="16" spans="1:14" ht="24.95" customHeight="1" x14ac:dyDescent="0.3">
      <c r="A16" s="22"/>
      <c r="B16" s="4" t="s">
        <v>158</v>
      </c>
      <c r="C16" s="4">
        <v>202603</v>
      </c>
      <c r="D16" s="4" t="s">
        <v>80</v>
      </c>
      <c r="E16" s="4" t="s">
        <v>237</v>
      </c>
      <c r="F16" s="4" t="s">
        <v>78</v>
      </c>
      <c r="G16" s="4" t="s">
        <v>77</v>
      </c>
      <c r="H16" s="4" t="s">
        <v>16</v>
      </c>
      <c r="I16" s="4" t="s">
        <v>266</v>
      </c>
      <c r="J16" s="81">
        <v>10000000</v>
      </c>
      <c r="K16" s="4" t="s">
        <v>158</v>
      </c>
      <c r="L16" s="16" t="s">
        <v>776</v>
      </c>
      <c r="M16" s="7" t="s">
        <v>265</v>
      </c>
      <c r="N16" s="19" t="s">
        <v>764</v>
      </c>
    </row>
    <row r="17" spans="1:14" ht="24.95" customHeight="1" x14ac:dyDescent="0.3">
      <c r="A17" s="22"/>
      <c r="B17" s="17" t="s">
        <v>476</v>
      </c>
      <c r="C17" s="17">
        <v>202603</v>
      </c>
      <c r="D17" s="17" t="s">
        <v>18</v>
      </c>
      <c r="E17" s="93" t="s">
        <v>17</v>
      </c>
      <c r="F17" s="17" t="s">
        <v>23</v>
      </c>
      <c r="G17" s="17" t="s">
        <v>4</v>
      </c>
      <c r="H17" s="17" t="s">
        <v>26</v>
      </c>
      <c r="I17" s="17" t="s">
        <v>481</v>
      </c>
      <c r="J17" s="82">
        <v>10000000</v>
      </c>
      <c r="K17" s="17" t="s">
        <v>480</v>
      </c>
      <c r="L17" s="16" t="s">
        <v>479</v>
      </c>
      <c r="M17" s="32" t="s">
        <v>478</v>
      </c>
      <c r="N17" s="19" t="s">
        <v>764</v>
      </c>
    </row>
    <row r="18" spans="1:14" ht="24.95" customHeight="1" x14ac:dyDescent="0.3">
      <c r="A18" s="22"/>
      <c r="B18" s="17" t="s">
        <v>476</v>
      </c>
      <c r="C18" s="17">
        <v>202604</v>
      </c>
      <c r="D18" s="17" t="s">
        <v>18</v>
      </c>
      <c r="E18" s="93" t="s">
        <v>17</v>
      </c>
      <c r="F18" s="17" t="s">
        <v>23</v>
      </c>
      <c r="G18" s="17" t="s">
        <v>4</v>
      </c>
      <c r="H18" s="17" t="s">
        <v>26</v>
      </c>
      <c r="I18" s="17" t="s">
        <v>477</v>
      </c>
      <c r="J18" s="82">
        <v>11000000</v>
      </c>
      <c r="K18" s="17" t="s">
        <v>474</v>
      </c>
      <c r="L18" s="16" t="s">
        <v>473</v>
      </c>
      <c r="M18" s="32" t="s">
        <v>472</v>
      </c>
      <c r="N18" s="19" t="s">
        <v>764</v>
      </c>
    </row>
    <row r="19" spans="1:14" ht="24.95" customHeight="1" x14ac:dyDescent="0.3">
      <c r="A19" s="22"/>
      <c r="B19" s="16" t="s">
        <v>174</v>
      </c>
      <c r="C19" s="16">
        <v>202601</v>
      </c>
      <c r="D19" s="16" t="s">
        <v>18</v>
      </c>
      <c r="E19" s="89" t="s">
        <v>17</v>
      </c>
      <c r="F19" s="16" t="s">
        <v>23</v>
      </c>
      <c r="G19" s="16" t="s">
        <v>4</v>
      </c>
      <c r="H19" s="16" t="s">
        <v>26</v>
      </c>
      <c r="I19" s="16" t="s">
        <v>234</v>
      </c>
      <c r="J19" s="79">
        <v>11000000</v>
      </c>
      <c r="K19" s="16" t="s">
        <v>184</v>
      </c>
      <c r="L19" s="16" t="s">
        <v>183</v>
      </c>
      <c r="M19" s="6" t="s">
        <v>182</v>
      </c>
      <c r="N19" s="19" t="s">
        <v>764</v>
      </c>
    </row>
    <row r="20" spans="1:14" ht="24.95" customHeight="1" x14ac:dyDescent="0.3">
      <c r="A20" s="22"/>
      <c r="B20" s="23" t="s">
        <v>270</v>
      </c>
      <c r="C20" s="23">
        <v>202607</v>
      </c>
      <c r="D20" s="23" t="s">
        <v>18</v>
      </c>
      <c r="E20" s="92" t="s">
        <v>17</v>
      </c>
      <c r="F20" s="23" t="s">
        <v>23</v>
      </c>
      <c r="G20" s="23" t="s">
        <v>4</v>
      </c>
      <c r="H20" s="23" t="s">
        <v>26</v>
      </c>
      <c r="I20" s="23" t="s">
        <v>279</v>
      </c>
      <c r="J20" s="80">
        <v>12000000</v>
      </c>
      <c r="K20" s="23" t="s">
        <v>277</v>
      </c>
      <c r="L20" s="16" t="s">
        <v>777</v>
      </c>
      <c r="M20" s="25" t="s">
        <v>276</v>
      </c>
      <c r="N20" s="19" t="s">
        <v>764</v>
      </c>
    </row>
    <row r="21" spans="1:14" ht="24.95" customHeight="1" x14ac:dyDescent="0.3">
      <c r="A21" s="26"/>
      <c r="B21" s="16" t="s">
        <v>486</v>
      </c>
      <c r="C21" s="16">
        <v>202610</v>
      </c>
      <c r="D21" s="16" t="s">
        <v>18</v>
      </c>
      <c r="E21" s="89" t="s">
        <v>17</v>
      </c>
      <c r="F21" s="16" t="s">
        <v>23</v>
      </c>
      <c r="G21" s="16" t="s">
        <v>4</v>
      </c>
      <c r="H21" s="16" t="s">
        <v>26</v>
      </c>
      <c r="I21" s="16" t="s">
        <v>518</v>
      </c>
      <c r="J21" s="79">
        <v>12000000</v>
      </c>
      <c r="K21" s="16" t="s">
        <v>484</v>
      </c>
      <c r="L21" s="16" t="s">
        <v>483</v>
      </c>
      <c r="M21" s="6" t="s">
        <v>482</v>
      </c>
      <c r="N21" s="19" t="s">
        <v>764</v>
      </c>
    </row>
    <row r="22" spans="1:14" ht="24.95" customHeight="1" x14ac:dyDescent="0.3">
      <c r="A22" s="22"/>
      <c r="B22" s="16" t="s">
        <v>536</v>
      </c>
      <c r="C22" s="16">
        <v>202607</v>
      </c>
      <c r="D22" s="16" t="s">
        <v>18</v>
      </c>
      <c r="E22" s="89" t="s">
        <v>17</v>
      </c>
      <c r="F22" s="16" t="s">
        <v>23</v>
      </c>
      <c r="G22" s="16" t="s">
        <v>4</v>
      </c>
      <c r="H22" s="16" t="s">
        <v>26</v>
      </c>
      <c r="I22" s="16" t="s">
        <v>540</v>
      </c>
      <c r="J22" s="79">
        <v>12000000</v>
      </c>
      <c r="K22" s="16" t="s">
        <v>534</v>
      </c>
      <c r="L22" s="16" t="s">
        <v>539</v>
      </c>
      <c r="M22" s="6" t="s">
        <v>538</v>
      </c>
      <c r="N22" s="19" t="s">
        <v>764</v>
      </c>
    </row>
    <row r="23" spans="1:14" ht="24.95" customHeight="1" x14ac:dyDescent="0.3">
      <c r="A23" s="22"/>
      <c r="B23" s="16" t="s">
        <v>88</v>
      </c>
      <c r="C23" s="16">
        <v>202606</v>
      </c>
      <c r="D23" s="16" t="s">
        <v>18</v>
      </c>
      <c r="E23" s="89" t="s">
        <v>17</v>
      </c>
      <c r="F23" s="16" t="s">
        <v>23</v>
      </c>
      <c r="G23" s="16" t="s">
        <v>4</v>
      </c>
      <c r="H23" s="16" t="s">
        <v>26</v>
      </c>
      <c r="I23" s="16" t="s">
        <v>92</v>
      </c>
      <c r="J23" s="79">
        <v>12500000</v>
      </c>
      <c r="K23" s="16" t="s">
        <v>88</v>
      </c>
      <c r="L23" s="16" t="s">
        <v>91</v>
      </c>
      <c r="M23" s="6" t="s">
        <v>90</v>
      </c>
      <c r="N23" s="19" t="s">
        <v>764</v>
      </c>
    </row>
    <row r="24" spans="1:14" ht="24.95" customHeight="1" x14ac:dyDescent="0.3">
      <c r="A24" s="22"/>
      <c r="B24" s="16" t="s">
        <v>174</v>
      </c>
      <c r="C24" s="16">
        <v>202607</v>
      </c>
      <c r="D24" s="16" t="s">
        <v>18</v>
      </c>
      <c r="E24" s="89" t="s">
        <v>17</v>
      </c>
      <c r="F24" s="16" t="s">
        <v>23</v>
      </c>
      <c r="G24" s="16" t="s">
        <v>4</v>
      </c>
      <c r="H24" s="16" t="s">
        <v>26</v>
      </c>
      <c r="I24" s="16" t="s">
        <v>202</v>
      </c>
      <c r="J24" s="79">
        <v>13200000</v>
      </c>
      <c r="K24" s="16" t="s">
        <v>201</v>
      </c>
      <c r="L24" s="16" t="s">
        <v>200</v>
      </c>
      <c r="M24" s="6" t="s">
        <v>199</v>
      </c>
      <c r="N24" s="19" t="s">
        <v>764</v>
      </c>
    </row>
    <row r="25" spans="1:14" ht="24.95" customHeight="1" x14ac:dyDescent="0.3">
      <c r="A25" s="22"/>
      <c r="B25" s="16" t="s">
        <v>174</v>
      </c>
      <c r="C25" s="16">
        <v>202601</v>
      </c>
      <c r="D25" s="16" t="s">
        <v>18</v>
      </c>
      <c r="E25" s="89" t="s">
        <v>17</v>
      </c>
      <c r="F25" s="16" t="s">
        <v>23</v>
      </c>
      <c r="G25" s="16" t="s">
        <v>4</v>
      </c>
      <c r="H25" s="16" t="s">
        <v>26</v>
      </c>
      <c r="I25" s="16" t="s">
        <v>228</v>
      </c>
      <c r="J25" s="79">
        <v>13800000</v>
      </c>
      <c r="K25" s="16" t="s">
        <v>172</v>
      </c>
      <c r="L25" s="16" t="s">
        <v>171</v>
      </c>
      <c r="M25" s="6" t="s">
        <v>170</v>
      </c>
      <c r="N25" s="19" t="s">
        <v>764</v>
      </c>
    </row>
    <row r="26" spans="1:14" ht="24.95" customHeight="1" x14ac:dyDescent="0.3">
      <c r="A26" s="3"/>
      <c r="B26" s="16" t="s">
        <v>379</v>
      </c>
      <c r="C26" s="16">
        <v>202605</v>
      </c>
      <c r="D26" s="16" t="s">
        <v>18</v>
      </c>
      <c r="E26" s="89" t="s">
        <v>39</v>
      </c>
      <c r="F26" s="16" t="s">
        <v>23</v>
      </c>
      <c r="G26" s="16" t="s">
        <v>4</v>
      </c>
      <c r="H26" s="16" t="s">
        <v>26</v>
      </c>
      <c r="I26" s="16" t="s">
        <v>410</v>
      </c>
      <c r="J26" s="79">
        <v>13850000</v>
      </c>
      <c r="K26" s="16" t="s">
        <v>405</v>
      </c>
      <c r="L26" s="16" t="s">
        <v>408</v>
      </c>
      <c r="M26" s="6" t="s">
        <v>407</v>
      </c>
      <c r="N26" s="109" t="s">
        <v>57</v>
      </c>
    </row>
    <row r="27" spans="1:14" ht="24.95" customHeight="1" x14ac:dyDescent="0.3">
      <c r="A27" s="3"/>
      <c r="B27" s="16" t="s">
        <v>536</v>
      </c>
      <c r="C27" s="16">
        <v>202611</v>
      </c>
      <c r="D27" s="16" t="s">
        <v>18</v>
      </c>
      <c r="E27" s="89" t="s">
        <v>17</v>
      </c>
      <c r="F27" s="16" t="s">
        <v>23</v>
      </c>
      <c r="G27" s="16" t="s">
        <v>4</v>
      </c>
      <c r="H27" s="16" t="s">
        <v>26</v>
      </c>
      <c r="I27" s="16" t="s">
        <v>535</v>
      </c>
      <c r="J27" s="79">
        <v>14000000</v>
      </c>
      <c r="K27" s="16" t="s">
        <v>534</v>
      </c>
      <c r="L27" s="16" t="s">
        <v>533</v>
      </c>
      <c r="M27" s="6" t="s">
        <v>532</v>
      </c>
      <c r="N27" s="19" t="s">
        <v>764</v>
      </c>
    </row>
    <row r="28" spans="1:14" ht="24.95" customHeight="1" x14ac:dyDescent="0.3">
      <c r="A28" s="22"/>
      <c r="B28" s="16" t="s">
        <v>244</v>
      </c>
      <c r="C28" s="16">
        <v>202607</v>
      </c>
      <c r="D28" s="16" t="s">
        <v>18</v>
      </c>
      <c r="E28" s="89" t="s">
        <v>17</v>
      </c>
      <c r="F28" s="16" t="s">
        <v>23</v>
      </c>
      <c r="G28" s="16" t="s">
        <v>4</v>
      </c>
      <c r="H28" s="16" t="s">
        <v>26</v>
      </c>
      <c r="I28" s="16" t="s">
        <v>243</v>
      </c>
      <c r="J28" s="79">
        <v>15000000</v>
      </c>
      <c r="K28" s="16" t="s">
        <v>63</v>
      </c>
      <c r="L28" s="16" t="s">
        <v>176</v>
      </c>
      <c r="M28" s="6" t="s">
        <v>175</v>
      </c>
      <c r="N28" s="19" t="s">
        <v>764</v>
      </c>
    </row>
    <row r="29" spans="1:14" ht="24.95" customHeight="1" x14ac:dyDescent="0.3">
      <c r="A29" s="22"/>
      <c r="B29" s="16" t="s">
        <v>73</v>
      </c>
      <c r="C29" s="16">
        <v>202601</v>
      </c>
      <c r="D29" s="16" t="s">
        <v>18</v>
      </c>
      <c r="E29" s="89" t="s">
        <v>17</v>
      </c>
      <c r="F29" s="16" t="s">
        <v>23</v>
      </c>
      <c r="G29" s="16" t="s">
        <v>4</v>
      </c>
      <c r="H29" s="16" t="s">
        <v>26</v>
      </c>
      <c r="I29" s="16" t="s">
        <v>82</v>
      </c>
      <c r="J29" s="79">
        <v>15000000</v>
      </c>
      <c r="K29" s="16" t="s">
        <v>71</v>
      </c>
      <c r="L29" s="16" t="s">
        <v>70</v>
      </c>
      <c r="M29" s="6" t="s">
        <v>69</v>
      </c>
      <c r="N29" s="19" t="s">
        <v>764</v>
      </c>
    </row>
    <row r="30" spans="1:14" ht="24.95" customHeight="1" x14ac:dyDescent="0.3">
      <c r="A30" s="26"/>
      <c r="B30" s="16" t="s">
        <v>121</v>
      </c>
      <c r="C30" s="17" t="s">
        <v>120</v>
      </c>
      <c r="D30" s="16" t="s">
        <v>18</v>
      </c>
      <c r="E30" s="89" t="s">
        <v>17</v>
      </c>
      <c r="F30" s="16" t="s">
        <v>23</v>
      </c>
      <c r="G30" s="16" t="s">
        <v>4</v>
      </c>
      <c r="H30" s="16" t="s">
        <v>26</v>
      </c>
      <c r="I30" s="16" t="s">
        <v>119</v>
      </c>
      <c r="J30" s="79">
        <v>15000000</v>
      </c>
      <c r="K30" s="16" t="s">
        <v>118</v>
      </c>
      <c r="L30" s="16" t="s">
        <v>117</v>
      </c>
      <c r="M30" s="6" t="s">
        <v>116</v>
      </c>
      <c r="N30" s="19" t="s">
        <v>764</v>
      </c>
    </row>
    <row r="31" spans="1:14" ht="24.95" customHeight="1" x14ac:dyDescent="0.3">
      <c r="A31" s="22"/>
      <c r="B31" s="17" t="s">
        <v>476</v>
      </c>
      <c r="C31" s="17">
        <v>202604</v>
      </c>
      <c r="D31" s="17" t="s">
        <v>18</v>
      </c>
      <c r="E31" s="93" t="s">
        <v>17</v>
      </c>
      <c r="F31" s="17" t="s">
        <v>23</v>
      </c>
      <c r="G31" s="17" t="s">
        <v>4</v>
      </c>
      <c r="H31" s="17" t="s">
        <v>26</v>
      </c>
      <c r="I31" s="17" t="s">
        <v>475</v>
      </c>
      <c r="J31" s="82">
        <v>15000000</v>
      </c>
      <c r="K31" s="17" t="s">
        <v>474</v>
      </c>
      <c r="L31" s="16" t="s">
        <v>473</v>
      </c>
      <c r="M31" s="32" t="s">
        <v>472</v>
      </c>
      <c r="N31" s="19" t="s">
        <v>764</v>
      </c>
    </row>
    <row r="32" spans="1:14" ht="24.95" customHeight="1" x14ac:dyDescent="0.3">
      <c r="A32" s="22"/>
      <c r="B32" s="4" t="s">
        <v>24</v>
      </c>
      <c r="C32" s="4">
        <v>202603</v>
      </c>
      <c r="D32" s="4" t="s">
        <v>18</v>
      </c>
      <c r="E32" s="4" t="s">
        <v>17</v>
      </c>
      <c r="F32" s="4" t="s">
        <v>23</v>
      </c>
      <c r="G32" s="4" t="s">
        <v>4</v>
      </c>
      <c r="H32" s="4" t="s">
        <v>16</v>
      </c>
      <c r="I32" s="4" t="s">
        <v>22</v>
      </c>
      <c r="J32" s="81">
        <v>15000000</v>
      </c>
      <c r="K32" s="4" t="s">
        <v>10</v>
      </c>
      <c r="L32" s="16" t="s">
        <v>774</v>
      </c>
      <c r="M32" s="7" t="s">
        <v>14</v>
      </c>
      <c r="N32" s="19" t="s">
        <v>764</v>
      </c>
    </row>
    <row r="33" spans="1:15" ht="24.95" customHeight="1" x14ac:dyDescent="0.3">
      <c r="A33" s="22"/>
      <c r="B33" s="16" t="s">
        <v>104</v>
      </c>
      <c r="C33" s="16">
        <v>202611</v>
      </c>
      <c r="D33" s="16" t="s">
        <v>18</v>
      </c>
      <c r="E33" s="89" t="s">
        <v>17</v>
      </c>
      <c r="F33" s="16" t="s">
        <v>23</v>
      </c>
      <c r="G33" s="16" t="s">
        <v>4</v>
      </c>
      <c r="H33" s="16" t="s">
        <v>26</v>
      </c>
      <c r="I33" s="16" t="s">
        <v>110</v>
      </c>
      <c r="J33" s="79">
        <v>15000000</v>
      </c>
      <c r="K33" s="16" t="s">
        <v>102</v>
      </c>
      <c r="L33" s="16" t="s">
        <v>109</v>
      </c>
      <c r="M33" s="6" t="s">
        <v>108</v>
      </c>
      <c r="N33" s="19" t="s">
        <v>764</v>
      </c>
    </row>
    <row r="34" spans="1:15" ht="24.95" customHeight="1" x14ac:dyDescent="0.3">
      <c r="A34" s="22"/>
      <c r="B34" s="16" t="s">
        <v>174</v>
      </c>
      <c r="C34" s="16">
        <v>202607</v>
      </c>
      <c r="D34" s="16" t="s">
        <v>18</v>
      </c>
      <c r="E34" s="89" t="s">
        <v>17</v>
      </c>
      <c r="F34" s="16" t="s">
        <v>23</v>
      </c>
      <c r="G34" s="16" t="s">
        <v>4</v>
      </c>
      <c r="H34" s="16" t="s">
        <v>26</v>
      </c>
      <c r="I34" s="16" t="s">
        <v>198</v>
      </c>
      <c r="J34" s="79">
        <v>15000000</v>
      </c>
      <c r="K34" s="16" t="s">
        <v>184</v>
      </c>
      <c r="L34" s="16" t="s">
        <v>183</v>
      </c>
      <c r="M34" s="16" t="s">
        <v>182</v>
      </c>
      <c r="N34" s="19" t="s">
        <v>764</v>
      </c>
    </row>
    <row r="35" spans="1:15" ht="24.95" customHeight="1" x14ac:dyDescent="0.3">
      <c r="A35" s="22"/>
      <c r="B35" s="16" t="s">
        <v>174</v>
      </c>
      <c r="C35" s="16">
        <v>202609</v>
      </c>
      <c r="D35" s="16" t="s">
        <v>18</v>
      </c>
      <c r="E35" s="89" t="s">
        <v>17</v>
      </c>
      <c r="F35" s="16" t="s">
        <v>23</v>
      </c>
      <c r="G35" s="16" t="s">
        <v>4</v>
      </c>
      <c r="H35" s="16" t="s">
        <v>26</v>
      </c>
      <c r="I35" s="16" t="s">
        <v>185</v>
      </c>
      <c r="J35" s="79">
        <v>15000000</v>
      </c>
      <c r="K35" s="16" t="s">
        <v>184</v>
      </c>
      <c r="L35" s="16" t="s">
        <v>183</v>
      </c>
      <c r="M35" s="16" t="s">
        <v>182</v>
      </c>
      <c r="N35" s="19" t="s">
        <v>764</v>
      </c>
    </row>
    <row r="36" spans="1:15" ht="24.95" customHeight="1" x14ac:dyDescent="0.3">
      <c r="A36" s="22"/>
      <c r="B36" s="16" t="s">
        <v>174</v>
      </c>
      <c r="C36" s="16">
        <v>202607</v>
      </c>
      <c r="D36" s="16" t="s">
        <v>18</v>
      </c>
      <c r="E36" s="89" t="s">
        <v>17</v>
      </c>
      <c r="F36" s="16" t="s">
        <v>23</v>
      </c>
      <c r="G36" s="16" t="s">
        <v>4</v>
      </c>
      <c r="H36" s="16" t="s">
        <v>26</v>
      </c>
      <c r="I36" s="16" t="s">
        <v>195</v>
      </c>
      <c r="J36" s="79">
        <v>15500000</v>
      </c>
      <c r="K36" s="16" t="s">
        <v>184</v>
      </c>
      <c r="L36" s="16" t="s">
        <v>183</v>
      </c>
      <c r="M36" s="16" t="s">
        <v>182</v>
      </c>
      <c r="N36" s="19" t="s">
        <v>764</v>
      </c>
    </row>
    <row r="37" spans="1:15" ht="24.95" customHeight="1" x14ac:dyDescent="0.3">
      <c r="A37" s="22"/>
      <c r="B37" s="16" t="s">
        <v>155</v>
      </c>
      <c r="C37" s="16">
        <v>202601</v>
      </c>
      <c r="D37" s="16" t="s">
        <v>18</v>
      </c>
      <c r="E37" s="89" t="s">
        <v>17</v>
      </c>
      <c r="F37" s="16" t="s">
        <v>23</v>
      </c>
      <c r="G37" s="16" t="s">
        <v>4</v>
      </c>
      <c r="H37" s="16" t="s">
        <v>26</v>
      </c>
      <c r="I37" s="16" t="s">
        <v>169</v>
      </c>
      <c r="J37" s="79">
        <v>16000000</v>
      </c>
      <c r="K37" s="16" t="s">
        <v>164</v>
      </c>
      <c r="L37" s="16" t="s">
        <v>168</v>
      </c>
      <c r="M37" s="6" t="s">
        <v>167</v>
      </c>
      <c r="N37" s="19" t="s">
        <v>764</v>
      </c>
    </row>
    <row r="38" spans="1:15" ht="24.95" customHeight="1" x14ac:dyDescent="0.3">
      <c r="A38" s="22"/>
      <c r="B38" s="16" t="s">
        <v>174</v>
      </c>
      <c r="C38" s="16">
        <v>202606</v>
      </c>
      <c r="D38" s="16" t="s">
        <v>18</v>
      </c>
      <c r="E38" s="89" t="s">
        <v>17</v>
      </c>
      <c r="F38" s="16" t="s">
        <v>23</v>
      </c>
      <c r="G38" s="16" t="s">
        <v>4</v>
      </c>
      <c r="H38" s="16" t="s">
        <v>26</v>
      </c>
      <c r="I38" s="16" t="s">
        <v>206</v>
      </c>
      <c r="J38" s="79">
        <v>16000000</v>
      </c>
      <c r="K38" s="16" t="s">
        <v>184</v>
      </c>
      <c r="L38" s="16" t="s">
        <v>183</v>
      </c>
      <c r="M38" s="16" t="s">
        <v>182</v>
      </c>
      <c r="N38" s="19" t="s">
        <v>764</v>
      </c>
    </row>
    <row r="39" spans="1:15" ht="24.95" customHeight="1" x14ac:dyDescent="0.3">
      <c r="A39" s="22"/>
      <c r="B39" s="16" t="s">
        <v>174</v>
      </c>
      <c r="C39" s="16">
        <v>202603</v>
      </c>
      <c r="D39" s="16" t="s">
        <v>18</v>
      </c>
      <c r="E39" s="89" t="s">
        <v>17</v>
      </c>
      <c r="F39" s="16" t="s">
        <v>23</v>
      </c>
      <c r="G39" s="16" t="s">
        <v>4</v>
      </c>
      <c r="H39" s="16" t="s">
        <v>26</v>
      </c>
      <c r="I39" s="16" t="s">
        <v>219</v>
      </c>
      <c r="J39" s="79">
        <v>17820000</v>
      </c>
      <c r="K39" s="16" t="s">
        <v>184</v>
      </c>
      <c r="L39" s="16" t="s">
        <v>183</v>
      </c>
      <c r="M39" s="16" t="s">
        <v>182</v>
      </c>
      <c r="N39" s="19" t="s">
        <v>764</v>
      </c>
    </row>
    <row r="40" spans="1:15" ht="24.95" customHeight="1" x14ac:dyDescent="0.3">
      <c r="A40" s="22"/>
      <c r="B40" s="16" t="s">
        <v>244</v>
      </c>
      <c r="C40" s="16">
        <v>202607</v>
      </c>
      <c r="D40" s="16" t="s">
        <v>18</v>
      </c>
      <c r="E40" s="89" t="s">
        <v>17</v>
      </c>
      <c r="F40" s="16" t="s">
        <v>23</v>
      </c>
      <c r="G40" s="16" t="s">
        <v>4</v>
      </c>
      <c r="H40" s="16" t="s">
        <v>26</v>
      </c>
      <c r="I40" s="16" t="s">
        <v>256</v>
      </c>
      <c r="J40" s="79">
        <v>18000000</v>
      </c>
      <c r="K40" s="16" t="s">
        <v>255</v>
      </c>
      <c r="L40" s="16" t="s">
        <v>254</v>
      </c>
      <c r="M40" s="6" t="s">
        <v>253</v>
      </c>
      <c r="N40" s="19" t="s">
        <v>764</v>
      </c>
    </row>
    <row r="41" spans="1:15" ht="24.95" customHeight="1" x14ac:dyDescent="0.3">
      <c r="A41" s="22"/>
      <c r="B41" s="4" t="s">
        <v>158</v>
      </c>
      <c r="C41" s="4">
        <v>202603</v>
      </c>
      <c r="D41" s="4" t="s">
        <v>80</v>
      </c>
      <c r="E41" s="4" t="s">
        <v>237</v>
      </c>
      <c r="F41" s="4" t="s">
        <v>78</v>
      </c>
      <c r="G41" s="4" t="s">
        <v>77</v>
      </c>
      <c r="H41" s="4" t="s">
        <v>16</v>
      </c>
      <c r="I41" s="27" t="s">
        <v>263</v>
      </c>
      <c r="J41" s="81">
        <v>19000000</v>
      </c>
      <c r="K41" s="4" t="s">
        <v>158</v>
      </c>
      <c r="L41" s="16" t="s">
        <v>778</v>
      </c>
      <c r="M41" s="7" t="s">
        <v>262</v>
      </c>
      <c r="N41" s="19" t="s">
        <v>764</v>
      </c>
      <c r="O41" s="143"/>
    </row>
    <row r="42" spans="1:15" ht="24.95" customHeight="1" x14ac:dyDescent="0.3">
      <c r="A42" s="26"/>
      <c r="B42" s="16" t="s">
        <v>88</v>
      </c>
      <c r="C42" s="16">
        <v>202610</v>
      </c>
      <c r="D42" s="16" t="s">
        <v>18</v>
      </c>
      <c r="E42" s="89" t="s">
        <v>17</v>
      </c>
      <c r="F42" s="16" t="s">
        <v>23</v>
      </c>
      <c r="G42" s="16" t="s">
        <v>4</v>
      </c>
      <c r="H42" s="16" t="s">
        <v>26</v>
      </c>
      <c r="I42" s="16" t="s">
        <v>89</v>
      </c>
      <c r="J42" s="79">
        <v>19500000</v>
      </c>
      <c r="K42" s="16" t="s">
        <v>88</v>
      </c>
      <c r="L42" s="16" t="s">
        <v>87</v>
      </c>
      <c r="M42" s="6" t="s">
        <v>86</v>
      </c>
      <c r="N42" s="19" t="s">
        <v>764</v>
      </c>
    </row>
    <row r="43" spans="1:15" ht="24.95" customHeight="1" x14ac:dyDescent="0.3">
      <c r="A43" s="28"/>
      <c r="B43" s="16" t="s">
        <v>174</v>
      </c>
      <c r="C43" s="16">
        <v>202601</v>
      </c>
      <c r="D43" s="16" t="s">
        <v>18</v>
      </c>
      <c r="E43" s="89" t="s">
        <v>17</v>
      </c>
      <c r="F43" s="16" t="s">
        <v>23</v>
      </c>
      <c r="G43" s="16" t="s">
        <v>4</v>
      </c>
      <c r="H43" s="16" t="s">
        <v>26</v>
      </c>
      <c r="I43" s="16" t="s">
        <v>233</v>
      </c>
      <c r="J43" s="79">
        <v>19800000</v>
      </c>
      <c r="K43" s="16" t="s">
        <v>184</v>
      </c>
      <c r="L43" s="16" t="s">
        <v>231</v>
      </c>
      <c r="M43" s="6" t="s">
        <v>230</v>
      </c>
      <c r="N43" s="19" t="s">
        <v>764</v>
      </c>
    </row>
    <row r="44" spans="1:15" ht="24.95" customHeight="1" x14ac:dyDescent="0.3">
      <c r="A44" s="22"/>
      <c r="B44" s="16" t="s">
        <v>174</v>
      </c>
      <c r="C44" s="16">
        <v>202601</v>
      </c>
      <c r="D44" s="16" t="s">
        <v>18</v>
      </c>
      <c r="E44" s="89" t="s">
        <v>17</v>
      </c>
      <c r="F44" s="16" t="s">
        <v>23</v>
      </c>
      <c r="G44" s="16" t="s">
        <v>4</v>
      </c>
      <c r="H44" s="16" t="s">
        <v>26</v>
      </c>
      <c r="I44" s="16" t="s">
        <v>232</v>
      </c>
      <c r="J44" s="79">
        <v>19800000</v>
      </c>
      <c r="K44" s="16" t="s">
        <v>184</v>
      </c>
      <c r="L44" s="16" t="s">
        <v>231</v>
      </c>
      <c r="M44" s="6" t="s">
        <v>230</v>
      </c>
      <c r="N44" s="19" t="s">
        <v>764</v>
      </c>
    </row>
    <row r="45" spans="1:15" ht="24.95" customHeight="1" x14ac:dyDescent="0.3">
      <c r="A45" s="31"/>
      <c r="B45" s="16" t="s">
        <v>174</v>
      </c>
      <c r="C45" s="16">
        <v>202601</v>
      </c>
      <c r="D45" s="16" t="s">
        <v>18</v>
      </c>
      <c r="E45" s="89" t="s">
        <v>17</v>
      </c>
      <c r="F45" s="16" t="s">
        <v>23</v>
      </c>
      <c r="G45" s="16" t="s">
        <v>4</v>
      </c>
      <c r="H45" s="16" t="s">
        <v>26</v>
      </c>
      <c r="I45" s="16" t="s">
        <v>229</v>
      </c>
      <c r="J45" s="79">
        <v>19800000</v>
      </c>
      <c r="K45" s="16" t="s">
        <v>172</v>
      </c>
      <c r="L45" s="16" t="s">
        <v>171</v>
      </c>
      <c r="M45" s="6" t="s">
        <v>170</v>
      </c>
      <c r="N45" s="19" t="s">
        <v>764</v>
      </c>
    </row>
    <row r="46" spans="1:15" ht="24.95" customHeight="1" x14ac:dyDescent="0.3">
      <c r="A46" s="3"/>
      <c r="B46" s="23" t="s">
        <v>270</v>
      </c>
      <c r="C46" s="23">
        <v>202606</v>
      </c>
      <c r="D46" s="23" t="s">
        <v>18</v>
      </c>
      <c r="E46" s="91" t="s">
        <v>753</v>
      </c>
      <c r="F46" s="23" t="s">
        <v>23</v>
      </c>
      <c r="G46" s="23" t="s">
        <v>4</v>
      </c>
      <c r="H46" s="23" t="s">
        <v>26</v>
      </c>
      <c r="I46" s="23" t="s">
        <v>380</v>
      </c>
      <c r="J46" s="80">
        <v>20000000</v>
      </c>
      <c r="K46" s="23" t="s">
        <v>274</v>
      </c>
      <c r="L46" s="16" t="s">
        <v>773</v>
      </c>
      <c r="M46" s="25" t="s">
        <v>273</v>
      </c>
      <c r="N46" s="109" t="s">
        <v>57</v>
      </c>
    </row>
    <row r="47" spans="1:15" ht="24.95" customHeight="1" x14ac:dyDescent="0.3">
      <c r="A47" s="3"/>
      <c r="B47" s="13" t="s">
        <v>36</v>
      </c>
      <c r="C47" s="13">
        <v>202602</v>
      </c>
      <c r="D47" s="13" t="s">
        <v>18</v>
      </c>
      <c r="E47" s="4" t="s">
        <v>17</v>
      </c>
      <c r="F47" s="13" t="s">
        <v>23</v>
      </c>
      <c r="G47" s="13" t="s">
        <v>4</v>
      </c>
      <c r="H47" s="13" t="s">
        <v>26</v>
      </c>
      <c r="I47" s="13" t="s">
        <v>297</v>
      </c>
      <c r="J47" s="78">
        <v>20000000</v>
      </c>
      <c r="K47" s="13" t="s">
        <v>59</v>
      </c>
      <c r="L47" s="16" t="s">
        <v>779</v>
      </c>
      <c r="M47" s="14" t="s">
        <v>58</v>
      </c>
      <c r="N47" s="19" t="s">
        <v>764</v>
      </c>
    </row>
    <row r="48" spans="1:15" ht="24.95" customHeight="1" x14ac:dyDescent="0.3">
      <c r="A48" s="3"/>
      <c r="B48" s="13" t="s">
        <v>36</v>
      </c>
      <c r="C48" s="13">
        <v>202604</v>
      </c>
      <c r="D48" s="13" t="s">
        <v>18</v>
      </c>
      <c r="E48" s="4" t="s">
        <v>17</v>
      </c>
      <c r="F48" s="13" t="s">
        <v>23</v>
      </c>
      <c r="G48" s="13" t="s">
        <v>4</v>
      </c>
      <c r="H48" s="13" t="s">
        <v>26</v>
      </c>
      <c r="I48" s="13" t="s">
        <v>302</v>
      </c>
      <c r="J48" s="78">
        <v>20000000</v>
      </c>
      <c r="K48" s="13" t="s">
        <v>75</v>
      </c>
      <c r="L48" s="16" t="s">
        <v>754</v>
      </c>
      <c r="M48" s="14" t="s">
        <v>74</v>
      </c>
      <c r="N48" s="19" t="s">
        <v>764</v>
      </c>
    </row>
    <row r="49" spans="1:14" ht="24.95" customHeight="1" x14ac:dyDescent="0.3">
      <c r="A49" s="3"/>
      <c r="B49" s="13" t="s">
        <v>36</v>
      </c>
      <c r="C49" s="13">
        <v>202604</v>
      </c>
      <c r="D49" s="13" t="s">
        <v>18</v>
      </c>
      <c r="E49" s="4" t="s">
        <v>17</v>
      </c>
      <c r="F49" s="13" t="s">
        <v>23</v>
      </c>
      <c r="G49" s="13" t="s">
        <v>4</v>
      </c>
      <c r="H49" s="13" t="s">
        <v>26</v>
      </c>
      <c r="I49" s="13" t="s">
        <v>301</v>
      </c>
      <c r="J49" s="78">
        <v>20000000</v>
      </c>
      <c r="K49" s="13" t="s">
        <v>75</v>
      </c>
      <c r="L49" s="16" t="s">
        <v>780</v>
      </c>
      <c r="M49" s="14" t="s">
        <v>300</v>
      </c>
      <c r="N49" s="19" t="s">
        <v>764</v>
      </c>
    </row>
    <row r="50" spans="1:14" ht="24.95" customHeight="1" x14ac:dyDescent="0.3">
      <c r="A50" s="3"/>
      <c r="B50" s="16" t="s">
        <v>244</v>
      </c>
      <c r="C50" s="16">
        <v>202604</v>
      </c>
      <c r="D50" s="16" t="s">
        <v>18</v>
      </c>
      <c r="E50" s="89" t="s">
        <v>17</v>
      </c>
      <c r="F50" s="16" t="s">
        <v>23</v>
      </c>
      <c r="G50" s="16" t="s">
        <v>4</v>
      </c>
      <c r="H50" s="16" t="s">
        <v>26</v>
      </c>
      <c r="I50" s="17" t="s">
        <v>248</v>
      </c>
      <c r="J50" s="79">
        <v>20000000</v>
      </c>
      <c r="K50" s="16" t="s">
        <v>63</v>
      </c>
      <c r="L50" s="16" t="s">
        <v>247</v>
      </c>
      <c r="M50" s="6" t="s">
        <v>246</v>
      </c>
      <c r="N50" s="19" t="s">
        <v>764</v>
      </c>
    </row>
    <row r="51" spans="1:14" ht="24.95" customHeight="1" x14ac:dyDescent="0.3">
      <c r="A51" s="3"/>
      <c r="B51" s="13" t="s">
        <v>36</v>
      </c>
      <c r="C51" s="13">
        <v>202602</v>
      </c>
      <c r="D51" s="13" t="s">
        <v>18</v>
      </c>
      <c r="E51" s="4" t="s">
        <v>237</v>
      </c>
      <c r="F51" s="13" t="s">
        <v>23</v>
      </c>
      <c r="G51" s="13" t="s">
        <v>4</v>
      </c>
      <c r="H51" s="13" t="s">
        <v>26</v>
      </c>
      <c r="I51" s="13" t="s">
        <v>329</v>
      </c>
      <c r="J51" s="78">
        <v>20000000</v>
      </c>
      <c r="K51" s="13" t="s">
        <v>75</v>
      </c>
      <c r="L51" s="16" t="s">
        <v>781</v>
      </c>
      <c r="M51" s="14" t="s">
        <v>93</v>
      </c>
      <c r="N51" s="19" t="s">
        <v>764</v>
      </c>
    </row>
    <row r="52" spans="1:14" ht="24.95" customHeight="1" x14ac:dyDescent="0.3">
      <c r="A52" s="3"/>
      <c r="B52" s="13" t="s">
        <v>36</v>
      </c>
      <c r="C52" s="13">
        <v>202602</v>
      </c>
      <c r="D52" s="13" t="s">
        <v>18</v>
      </c>
      <c r="E52" s="4" t="s">
        <v>237</v>
      </c>
      <c r="F52" s="13" t="s">
        <v>23</v>
      </c>
      <c r="G52" s="13" t="s">
        <v>4</v>
      </c>
      <c r="H52" s="13" t="s">
        <v>26</v>
      </c>
      <c r="I52" s="13" t="s">
        <v>308</v>
      </c>
      <c r="J52" s="78">
        <v>20000000</v>
      </c>
      <c r="K52" s="13" t="s">
        <v>75</v>
      </c>
      <c r="L52" s="16" t="s">
        <v>781</v>
      </c>
      <c r="M52" s="14" t="s">
        <v>93</v>
      </c>
      <c r="N52" s="19" t="s">
        <v>764</v>
      </c>
    </row>
    <row r="53" spans="1:14" ht="24.95" customHeight="1" x14ac:dyDescent="0.3">
      <c r="A53" s="3"/>
      <c r="B53" s="23" t="s">
        <v>270</v>
      </c>
      <c r="C53" s="23">
        <v>202605</v>
      </c>
      <c r="D53" s="23" t="s">
        <v>18</v>
      </c>
      <c r="E53" s="92" t="s">
        <v>17</v>
      </c>
      <c r="F53" s="23" t="s">
        <v>23</v>
      </c>
      <c r="G53" s="23" t="s">
        <v>4</v>
      </c>
      <c r="H53" s="23" t="s">
        <v>26</v>
      </c>
      <c r="I53" s="23" t="s">
        <v>271</v>
      </c>
      <c r="J53" s="80">
        <v>20000000</v>
      </c>
      <c r="K53" s="23" t="s">
        <v>268</v>
      </c>
      <c r="L53" s="16" t="s">
        <v>772</v>
      </c>
      <c r="M53" s="25" t="s">
        <v>267</v>
      </c>
      <c r="N53" s="19" t="s">
        <v>764</v>
      </c>
    </row>
    <row r="54" spans="1:14" ht="24.95" customHeight="1" x14ac:dyDescent="0.3">
      <c r="A54" s="3"/>
      <c r="B54" s="16" t="s">
        <v>244</v>
      </c>
      <c r="C54" s="16">
        <v>202602</v>
      </c>
      <c r="D54" s="16" t="s">
        <v>18</v>
      </c>
      <c r="E54" s="91" t="s">
        <v>753</v>
      </c>
      <c r="F54" s="16" t="s">
        <v>23</v>
      </c>
      <c r="G54" s="16" t="s">
        <v>4</v>
      </c>
      <c r="H54" s="16" t="s">
        <v>26</v>
      </c>
      <c r="I54" s="17" t="s">
        <v>306</v>
      </c>
      <c r="J54" s="79">
        <v>20000000</v>
      </c>
      <c r="K54" s="16" t="s">
        <v>63</v>
      </c>
      <c r="L54" s="16" t="s">
        <v>304</v>
      </c>
      <c r="M54" s="6" t="s">
        <v>303</v>
      </c>
      <c r="N54" s="109" t="s">
        <v>57</v>
      </c>
    </row>
    <row r="55" spans="1:14" ht="24.95" customHeight="1" x14ac:dyDescent="0.3">
      <c r="A55" s="3"/>
      <c r="B55" s="16" t="s">
        <v>73</v>
      </c>
      <c r="C55" s="16">
        <v>202602</v>
      </c>
      <c r="D55" s="16" t="s">
        <v>18</v>
      </c>
      <c r="E55" s="89" t="s">
        <v>17</v>
      </c>
      <c r="F55" s="16" t="s">
        <v>23</v>
      </c>
      <c r="G55" s="16" t="s">
        <v>4</v>
      </c>
      <c r="H55" s="16" t="s">
        <v>26</v>
      </c>
      <c r="I55" s="16" t="s">
        <v>72</v>
      </c>
      <c r="J55" s="79">
        <v>20000000</v>
      </c>
      <c r="K55" s="16" t="s">
        <v>71</v>
      </c>
      <c r="L55" s="16" t="s">
        <v>70</v>
      </c>
      <c r="M55" s="6" t="s">
        <v>69</v>
      </c>
      <c r="N55" s="19" t="s">
        <v>764</v>
      </c>
    </row>
    <row r="56" spans="1:14" ht="24.95" customHeight="1" x14ac:dyDescent="0.3">
      <c r="A56" s="3"/>
      <c r="B56" s="16" t="s">
        <v>486</v>
      </c>
      <c r="C56" s="16">
        <v>202606</v>
      </c>
      <c r="D56" s="16" t="s">
        <v>18</v>
      </c>
      <c r="E56" s="89" t="s">
        <v>17</v>
      </c>
      <c r="F56" s="16" t="s">
        <v>23</v>
      </c>
      <c r="G56" s="16" t="s">
        <v>4</v>
      </c>
      <c r="H56" s="16" t="s">
        <v>26</v>
      </c>
      <c r="I56" s="16" t="s">
        <v>512</v>
      </c>
      <c r="J56" s="79">
        <v>20000000</v>
      </c>
      <c r="K56" s="16" t="s">
        <v>484</v>
      </c>
      <c r="L56" s="16" t="s">
        <v>483</v>
      </c>
      <c r="M56" s="6" t="s">
        <v>482</v>
      </c>
      <c r="N56" s="19" t="s">
        <v>764</v>
      </c>
    </row>
    <row r="57" spans="1:14" ht="24.95" customHeight="1" x14ac:dyDescent="0.3">
      <c r="A57" s="3"/>
      <c r="B57" s="16" t="s">
        <v>486</v>
      </c>
      <c r="C57" s="16">
        <v>202608</v>
      </c>
      <c r="D57" s="16" t="s">
        <v>18</v>
      </c>
      <c r="E57" s="89" t="s">
        <v>17</v>
      </c>
      <c r="F57" s="16" t="s">
        <v>23</v>
      </c>
      <c r="G57" s="16" t="s">
        <v>4</v>
      </c>
      <c r="H57" s="16" t="s">
        <v>26</v>
      </c>
      <c r="I57" s="16" t="s">
        <v>485</v>
      </c>
      <c r="J57" s="79">
        <v>20000000</v>
      </c>
      <c r="K57" s="16" t="s">
        <v>484</v>
      </c>
      <c r="L57" s="16" t="s">
        <v>483</v>
      </c>
      <c r="M57" s="6" t="s">
        <v>482</v>
      </c>
      <c r="N57" s="19" t="s">
        <v>764</v>
      </c>
    </row>
    <row r="58" spans="1:14" ht="24.95" customHeight="1" x14ac:dyDescent="0.3">
      <c r="A58" s="3"/>
      <c r="B58" s="4" t="s">
        <v>24</v>
      </c>
      <c r="C58" s="4">
        <v>202603</v>
      </c>
      <c r="D58" s="4" t="s">
        <v>18</v>
      </c>
      <c r="E58" s="4" t="s">
        <v>17</v>
      </c>
      <c r="F58" s="4" t="s">
        <v>23</v>
      </c>
      <c r="G58" s="4" t="s">
        <v>4</v>
      </c>
      <c r="H58" s="4" t="s">
        <v>26</v>
      </c>
      <c r="I58" s="4" t="s">
        <v>25</v>
      </c>
      <c r="J58" s="81">
        <v>20000000</v>
      </c>
      <c r="K58" s="4" t="s">
        <v>1</v>
      </c>
      <c r="L58" s="16" t="s">
        <v>782</v>
      </c>
      <c r="M58" s="7" t="s">
        <v>0</v>
      </c>
      <c r="N58" s="19" t="s">
        <v>764</v>
      </c>
    </row>
    <row r="59" spans="1:14" ht="24.95" customHeight="1" x14ac:dyDescent="0.3">
      <c r="A59" s="3"/>
      <c r="B59" s="5" t="s">
        <v>8</v>
      </c>
      <c r="C59" s="5">
        <v>202612</v>
      </c>
      <c r="D59" s="4" t="s">
        <v>7</v>
      </c>
      <c r="E59" s="4" t="s">
        <v>6</v>
      </c>
      <c r="F59" s="4" t="s">
        <v>5</v>
      </c>
      <c r="G59" s="4" t="s">
        <v>4</v>
      </c>
      <c r="H59" s="4" t="s">
        <v>3</v>
      </c>
      <c r="I59" s="5" t="s">
        <v>2</v>
      </c>
      <c r="J59" s="79">
        <v>20000000</v>
      </c>
      <c r="K59" s="4" t="s">
        <v>1</v>
      </c>
      <c r="L59" s="16" t="s">
        <v>782</v>
      </c>
      <c r="M59" s="6" t="s">
        <v>0</v>
      </c>
      <c r="N59" s="19" t="s">
        <v>764</v>
      </c>
    </row>
    <row r="60" spans="1:14" ht="24.95" customHeight="1" x14ac:dyDescent="0.3">
      <c r="A60" s="3"/>
      <c r="B60" s="16" t="s">
        <v>148</v>
      </c>
      <c r="C60" s="16">
        <v>202603</v>
      </c>
      <c r="D60" s="16" t="s">
        <v>18</v>
      </c>
      <c r="E60" s="89" t="s">
        <v>17</v>
      </c>
      <c r="F60" s="16" t="s">
        <v>23</v>
      </c>
      <c r="G60" s="16" t="s">
        <v>4</v>
      </c>
      <c r="H60" s="16" t="s">
        <v>26</v>
      </c>
      <c r="I60" s="16" t="s">
        <v>151</v>
      </c>
      <c r="J60" s="79">
        <v>20000000</v>
      </c>
      <c r="K60" s="16" t="s">
        <v>146</v>
      </c>
      <c r="L60" s="16" t="s">
        <v>150</v>
      </c>
      <c r="M60" s="6" t="s">
        <v>149</v>
      </c>
      <c r="N60" s="19" t="s">
        <v>764</v>
      </c>
    </row>
    <row r="61" spans="1:14" ht="24.95" customHeight="1" x14ac:dyDescent="0.3">
      <c r="A61" s="3"/>
      <c r="B61" s="16" t="s">
        <v>148</v>
      </c>
      <c r="C61" s="16">
        <v>202603</v>
      </c>
      <c r="D61" s="16" t="s">
        <v>18</v>
      </c>
      <c r="E61" s="89" t="s">
        <v>17</v>
      </c>
      <c r="F61" s="16" t="s">
        <v>23</v>
      </c>
      <c r="G61" s="16" t="s">
        <v>4</v>
      </c>
      <c r="H61" s="16" t="s">
        <v>26</v>
      </c>
      <c r="I61" s="16" t="s">
        <v>147</v>
      </c>
      <c r="J61" s="79">
        <v>20000000</v>
      </c>
      <c r="K61" s="16" t="s">
        <v>146</v>
      </c>
      <c r="L61" s="16" t="s">
        <v>145</v>
      </c>
      <c r="M61" s="6" t="s">
        <v>144</v>
      </c>
      <c r="N61" s="19" t="s">
        <v>764</v>
      </c>
    </row>
    <row r="62" spans="1:14" ht="24.95" customHeight="1" x14ac:dyDescent="0.3">
      <c r="A62" s="26"/>
      <c r="B62" s="13" t="s">
        <v>525</v>
      </c>
      <c r="C62" s="13">
        <v>202604</v>
      </c>
      <c r="D62" s="13" t="s">
        <v>18</v>
      </c>
      <c r="E62" s="4" t="s">
        <v>17</v>
      </c>
      <c r="F62" s="13" t="s">
        <v>23</v>
      </c>
      <c r="G62" s="13" t="s">
        <v>4</v>
      </c>
      <c r="H62" s="13" t="s">
        <v>758</v>
      </c>
      <c r="I62" s="13" t="s">
        <v>529</v>
      </c>
      <c r="J62" s="78">
        <v>20000000</v>
      </c>
      <c r="K62" s="13" t="s">
        <v>523</v>
      </c>
      <c r="L62" s="16" t="s">
        <v>783</v>
      </c>
      <c r="M62" s="14" t="s">
        <v>528</v>
      </c>
      <c r="N62" s="19" t="s">
        <v>764</v>
      </c>
    </row>
    <row r="63" spans="1:14" ht="24.95" customHeight="1" x14ac:dyDescent="0.3">
      <c r="A63" s="26"/>
      <c r="B63" s="16" t="s">
        <v>104</v>
      </c>
      <c r="C63" s="16">
        <v>202605</v>
      </c>
      <c r="D63" s="16" t="s">
        <v>18</v>
      </c>
      <c r="E63" s="89" t="s">
        <v>17</v>
      </c>
      <c r="F63" s="16" t="s">
        <v>23</v>
      </c>
      <c r="G63" s="16" t="s">
        <v>4</v>
      </c>
      <c r="H63" s="16" t="s">
        <v>26</v>
      </c>
      <c r="I63" s="16" t="s">
        <v>103</v>
      </c>
      <c r="J63" s="79">
        <v>20000000</v>
      </c>
      <c r="K63" s="16" t="s">
        <v>102</v>
      </c>
      <c r="L63" s="16" t="s">
        <v>101</v>
      </c>
      <c r="M63" s="6" t="s">
        <v>100</v>
      </c>
      <c r="N63" s="19" t="s">
        <v>764</v>
      </c>
    </row>
    <row r="64" spans="1:14" ht="24.95" customHeight="1" x14ac:dyDescent="0.3">
      <c r="A64" s="26"/>
      <c r="B64" s="16" t="s">
        <v>174</v>
      </c>
      <c r="C64" s="16">
        <v>202604</v>
      </c>
      <c r="D64" s="16" t="s">
        <v>18</v>
      </c>
      <c r="E64" s="89" t="s">
        <v>17</v>
      </c>
      <c r="F64" s="16" t="s">
        <v>23</v>
      </c>
      <c r="G64" s="16" t="s">
        <v>4</v>
      </c>
      <c r="H64" s="16" t="s">
        <v>26</v>
      </c>
      <c r="I64" s="16" t="s">
        <v>211</v>
      </c>
      <c r="J64" s="79">
        <v>20000000</v>
      </c>
      <c r="K64" s="16" t="s">
        <v>184</v>
      </c>
      <c r="L64" s="16" t="s">
        <v>183</v>
      </c>
      <c r="M64" s="16" t="s">
        <v>182</v>
      </c>
      <c r="N64" s="19" t="s">
        <v>764</v>
      </c>
    </row>
    <row r="65" spans="1:14" ht="24.95" customHeight="1" x14ac:dyDescent="0.3">
      <c r="A65" s="22"/>
      <c r="B65" s="16" t="s">
        <v>174</v>
      </c>
      <c r="C65" s="16">
        <v>202609</v>
      </c>
      <c r="D65" s="16" t="s">
        <v>18</v>
      </c>
      <c r="E65" s="89" t="s">
        <v>17</v>
      </c>
      <c r="F65" s="16" t="s">
        <v>23</v>
      </c>
      <c r="G65" s="16" t="s">
        <v>4</v>
      </c>
      <c r="H65" s="16" t="s">
        <v>26</v>
      </c>
      <c r="I65" s="16" t="s">
        <v>186</v>
      </c>
      <c r="J65" s="79">
        <v>20000000</v>
      </c>
      <c r="K65" s="16" t="s">
        <v>184</v>
      </c>
      <c r="L65" s="16" t="s">
        <v>183</v>
      </c>
      <c r="M65" s="16" t="s">
        <v>182</v>
      </c>
      <c r="N65" s="19" t="s">
        <v>764</v>
      </c>
    </row>
    <row r="66" spans="1:14" ht="24.95" customHeight="1" x14ac:dyDescent="0.3">
      <c r="A66" s="22"/>
      <c r="B66" s="16" t="s">
        <v>174</v>
      </c>
      <c r="C66" s="16">
        <v>202603</v>
      </c>
      <c r="D66" s="16" t="s">
        <v>18</v>
      </c>
      <c r="E66" s="89" t="s">
        <v>17</v>
      </c>
      <c r="F66" s="16" t="s">
        <v>23</v>
      </c>
      <c r="G66" s="16" t="s">
        <v>4</v>
      </c>
      <c r="H66" s="16" t="s">
        <v>26</v>
      </c>
      <c r="I66" s="16" t="s">
        <v>218</v>
      </c>
      <c r="J66" s="79">
        <v>20000000</v>
      </c>
      <c r="K66" s="16" t="s">
        <v>172</v>
      </c>
      <c r="L66" s="16" t="s">
        <v>171</v>
      </c>
      <c r="M66" s="6" t="s">
        <v>170</v>
      </c>
      <c r="N66" s="19" t="s">
        <v>764</v>
      </c>
    </row>
    <row r="67" spans="1:14" ht="24.95" customHeight="1" x14ac:dyDescent="0.3">
      <c r="A67" s="22"/>
      <c r="B67" s="16" t="s">
        <v>174</v>
      </c>
      <c r="C67" s="16">
        <v>202604</v>
      </c>
      <c r="D67" s="16" t="s">
        <v>18</v>
      </c>
      <c r="E67" s="89" t="s">
        <v>17</v>
      </c>
      <c r="F67" s="16" t="s">
        <v>23</v>
      </c>
      <c r="G67" s="16" t="s">
        <v>4</v>
      </c>
      <c r="H67" s="16" t="s">
        <v>26</v>
      </c>
      <c r="I67" s="16" t="s">
        <v>209</v>
      </c>
      <c r="J67" s="79">
        <v>20000000</v>
      </c>
      <c r="K67" s="16" t="s">
        <v>172</v>
      </c>
      <c r="L67" s="16" t="s">
        <v>171</v>
      </c>
      <c r="M67" s="6" t="s">
        <v>170</v>
      </c>
      <c r="N67" s="19" t="s">
        <v>764</v>
      </c>
    </row>
    <row r="68" spans="1:14" ht="24.95" customHeight="1" x14ac:dyDescent="0.3">
      <c r="A68" s="22"/>
      <c r="B68" s="16" t="s">
        <v>174</v>
      </c>
      <c r="C68" s="16">
        <v>202611</v>
      </c>
      <c r="D68" s="16" t="s">
        <v>18</v>
      </c>
      <c r="E68" s="89" t="s">
        <v>17</v>
      </c>
      <c r="F68" s="16" t="s">
        <v>23</v>
      </c>
      <c r="G68" s="16" t="s">
        <v>4</v>
      </c>
      <c r="H68" s="16" t="s">
        <v>26</v>
      </c>
      <c r="I68" s="16" t="s">
        <v>173</v>
      </c>
      <c r="J68" s="79">
        <v>20000000</v>
      </c>
      <c r="K68" s="16" t="s">
        <v>172</v>
      </c>
      <c r="L68" s="16" t="s">
        <v>171</v>
      </c>
      <c r="M68" s="6" t="s">
        <v>170</v>
      </c>
      <c r="N68" s="19" t="s">
        <v>764</v>
      </c>
    </row>
    <row r="69" spans="1:14" ht="24.95" customHeight="1" x14ac:dyDescent="0.3">
      <c r="A69" s="22"/>
      <c r="B69" s="16" t="s">
        <v>536</v>
      </c>
      <c r="C69" s="16">
        <v>202608</v>
      </c>
      <c r="D69" s="16" t="s">
        <v>18</v>
      </c>
      <c r="E69" s="89" t="s">
        <v>17</v>
      </c>
      <c r="F69" s="16" t="s">
        <v>23</v>
      </c>
      <c r="G69" s="16" t="s">
        <v>4</v>
      </c>
      <c r="H69" s="16" t="s">
        <v>26</v>
      </c>
      <c r="I69" s="16" t="s">
        <v>537</v>
      </c>
      <c r="J69" s="79">
        <v>20000000</v>
      </c>
      <c r="K69" s="16" t="s">
        <v>534</v>
      </c>
      <c r="L69" s="16" t="s">
        <v>533</v>
      </c>
      <c r="M69" s="6" t="s">
        <v>532</v>
      </c>
      <c r="N69" s="19" t="s">
        <v>764</v>
      </c>
    </row>
    <row r="70" spans="1:14" ht="24.95" customHeight="1" x14ac:dyDescent="0.3">
      <c r="A70" s="22"/>
      <c r="B70" s="13" t="s">
        <v>99</v>
      </c>
      <c r="C70" s="13">
        <v>202607</v>
      </c>
      <c r="D70" s="13" t="s">
        <v>80</v>
      </c>
      <c r="E70" s="4" t="s">
        <v>17</v>
      </c>
      <c r="F70" s="13" t="s">
        <v>78</v>
      </c>
      <c r="G70" s="13" t="s">
        <v>77</v>
      </c>
      <c r="H70" s="13" t="s">
        <v>16</v>
      </c>
      <c r="I70" s="13" t="s">
        <v>341</v>
      </c>
      <c r="J70" s="78">
        <v>20000000</v>
      </c>
      <c r="K70" s="13" t="s">
        <v>112</v>
      </c>
      <c r="L70" s="16" t="s">
        <v>784</v>
      </c>
      <c r="M70" s="14" t="s">
        <v>114</v>
      </c>
      <c r="N70" s="19" t="s">
        <v>764</v>
      </c>
    </row>
    <row r="71" spans="1:14" ht="24.95" customHeight="1" x14ac:dyDescent="0.3">
      <c r="A71" s="22"/>
      <c r="B71" s="13" t="s">
        <v>99</v>
      </c>
      <c r="C71" s="13">
        <v>202604</v>
      </c>
      <c r="D71" s="13" t="s">
        <v>18</v>
      </c>
      <c r="E71" s="4" t="s">
        <v>17</v>
      </c>
      <c r="F71" s="13" t="s">
        <v>23</v>
      </c>
      <c r="G71" s="13" t="s">
        <v>4</v>
      </c>
      <c r="H71" s="13" t="s">
        <v>26</v>
      </c>
      <c r="I71" s="13" t="s">
        <v>342</v>
      </c>
      <c r="J71" s="78">
        <v>20000000</v>
      </c>
      <c r="K71" s="13" t="s">
        <v>97</v>
      </c>
      <c r="L71" s="16" t="s">
        <v>785</v>
      </c>
      <c r="M71" s="14" t="s">
        <v>96</v>
      </c>
      <c r="N71" s="19" t="s">
        <v>764</v>
      </c>
    </row>
    <row r="72" spans="1:14" ht="24.95" customHeight="1" x14ac:dyDescent="0.3">
      <c r="A72" s="22"/>
      <c r="B72" s="16" t="s">
        <v>399</v>
      </c>
      <c r="C72" s="16">
        <v>202601</v>
      </c>
      <c r="D72" s="16" t="s">
        <v>18</v>
      </c>
      <c r="E72" s="89" t="s">
        <v>17</v>
      </c>
      <c r="F72" s="16" t="s">
        <v>23</v>
      </c>
      <c r="G72" s="16" t="s">
        <v>4</v>
      </c>
      <c r="H72" s="16" t="s">
        <v>26</v>
      </c>
      <c r="I72" s="16" t="s">
        <v>398</v>
      </c>
      <c r="J72" s="79">
        <v>20000000</v>
      </c>
      <c r="K72" s="16" t="s">
        <v>397</v>
      </c>
      <c r="L72" s="16" t="s">
        <v>396</v>
      </c>
      <c r="M72" s="6" t="s">
        <v>395</v>
      </c>
      <c r="N72" s="19" t="s">
        <v>764</v>
      </c>
    </row>
    <row r="73" spans="1:14" ht="24.95" customHeight="1" x14ac:dyDescent="0.3">
      <c r="A73" s="22"/>
      <c r="B73" s="29" t="s">
        <v>379</v>
      </c>
      <c r="C73" s="29">
        <v>202508</v>
      </c>
      <c r="D73" s="29" t="s">
        <v>18</v>
      </c>
      <c r="E73" s="91" t="s">
        <v>17</v>
      </c>
      <c r="F73" s="29" t="s">
        <v>23</v>
      </c>
      <c r="G73" s="29" t="s">
        <v>4</v>
      </c>
      <c r="H73" s="29" t="s">
        <v>26</v>
      </c>
      <c r="I73" s="29" t="s">
        <v>378</v>
      </c>
      <c r="J73" s="83">
        <v>20000000</v>
      </c>
      <c r="K73" s="29" t="s">
        <v>377</v>
      </c>
      <c r="L73" s="16" t="s">
        <v>376</v>
      </c>
      <c r="M73" s="30" t="s">
        <v>375</v>
      </c>
      <c r="N73" s="19" t="s">
        <v>764</v>
      </c>
    </row>
    <row r="74" spans="1:14" ht="24.95" customHeight="1" x14ac:dyDescent="0.3">
      <c r="A74" s="22"/>
      <c r="B74" s="18" t="s">
        <v>140</v>
      </c>
      <c r="C74" s="18">
        <v>202611</v>
      </c>
      <c r="D74" s="18" t="s">
        <v>80</v>
      </c>
      <c r="E74" s="27" t="s">
        <v>237</v>
      </c>
      <c r="F74" s="19" t="s">
        <v>78</v>
      </c>
      <c r="G74" s="19" t="s">
        <v>4</v>
      </c>
      <c r="H74" s="19" t="s">
        <v>16</v>
      </c>
      <c r="I74" s="18" t="s">
        <v>236</v>
      </c>
      <c r="J74" s="86">
        <v>20000000</v>
      </c>
      <c r="K74" s="19" t="s">
        <v>136</v>
      </c>
      <c r="L74" s="16" t="s">
        <v>786</v>
      </c>
      <c r="M74" s="19" t="s">
        <v>235</v>
      </c>
      <c r="N74" s="19" t="s">
        <v>764</v>
      </c>
    </row>
    <row r="75" spans="1:14" ht="24.95" customHeight="1" x14ac:dyDescent="0.3">
      <c r="A75" s="22"/>
      <c r="B75" s="16" t="s">
        <v>547</v>
      </c>
      <c r="C75" s="16">
        <v>202602</v>
      </c>
      <c r="D75" s="16" t="s">
        <v>18</v>
      </c>
      <c r="E75" s="89" t="s">
        <v>39</v>
      </c>
      <c r="F75" s="16" t="s">
        <v>23</v>
      </c>
      <c r="G75" s="16" t="s">
        <v>4</v>
      </c>
      <c r="H75" s="16" t="s">
        <v>26</v>
      </c>
      <c r="I75" s="16" t="s">
        <v>555</v>
      </c>
      <c r="J75" s="79">
        <v>20000000</v>
      </c>
      <c r="K75" s="16" t="s">
        <v>547</v>
      </c>
      <c r="L75" s="16" t="s">
        <v>554</v>
      </c>
      <c r="M75" s="6" t="s">
        <v>553</v>
      </c>
      <c r="N75" s="109" t="s">
        <v>57</v>
      </c>
    </row>
    <row r="76" spans="1:14" ht="24.95" customHeight="1" x14ac:dyDescent="0.3">
      <c r="A76" s="22"/>
      <c r="B76" s="23" t="s">
        <v>270</v>
      </c>
      <c r="C76" s="23">
        <v>202608</v>
      </c>
      <c r="D76" s="23" t="s">
        <v>18</v>
      </c>
      <c r="E76" s="92" t="s">
        <v>17</v>
      </c>
      <c r="F76" s="23" t="s">
        <v>23</v>
      </c>
      <c r="G76" s="23" t="s">
        <v>4</v>
      </c>
      <c r="H76" s="23" t="s">
        <v>26</v>
      </c>
      <c r="I76" s="23" t="s">
        <v>278</v>
      </c>
      <c r="J76" s="80">
        <v>22000000</v>
      </c>
      <c r="K76" s="23" t="s">
        <v>277</v>
      </c>
      <c r="L76" s="16" t="s">
        <v>777</v>
      </c>
      <c r="M76" s="25" t="s">
        <v>276</v>
      </c>
      <c r="N76" s="19" t="s">
        <v>764</v>
      </c>
    </row>
    <row r="77" spans="1:14" ht="24.95" customHeight="1" x14ac:dyDescent="0.3">
      <c r="A77" s="22"/>
      <c r="B77" s="16" t="s">
        <v>379</v>
      </c>
      <c r="C77" s="16">
        <v>202605</v>
      </c>
      <c r="D77" s="16" t="s">
        <v>18</v>
      </c>
      <c r="E77" s="89" t="s">
        <v>39</v>
      </c>
      <c r="F77" s="16" t="s">
        <v>23</v>
      </c>
      <c r="G77" s="16" t="s">
        <v>4</v>
      </c>
      <c r="H77" s="16" t="s">
        <v>26</v>
      </c>
      <c r="I77" s="16" t="s">
        <v>412</v>
      </c>
      <c r="J77" s="79">
        <v>24000000</v>
      </c>
      <c r="K77" s="16" t="s">
        <v>405</v>
      </c>
      <c r="L77" s="16" t="s">
        <v>408</v>
      </c>
      <c r="M77" s="6" t="s">
        <v>407</v>
      </c>
      <c r="N77" s="109" t="s">
        <v>57</v>
      </c>
    </row>
    <row r="78" spans="1:14" ht="24.95" customHeight="1" x14ac:dyDescent="0.3">
      <c r="A78" s="22"/>
      <c r="B78" s="16" t="s">
        <v>244</v>
      </c>
      <c r="C78" s="16">
        <v>202611</v>
      </c>
      <c r="D78" s="16" t="s">
        <v>18</v>
      </c>
      <c r="E78" s="89" t="s">
        <v>17</v>
      </c>
      <c r="F78" s="16" t="s">
        <v>23</v>
      </c>
      <c r="G78" s="16" t="s">
        <v>4</v>
      </c>
      <c r="H78" s="16" t="s">
        <v>26</v>
      </c>
      <c r="I78" s="16" t="s">
        <v>261</v>
      </c>
      <c r="J78" s="79">
        <v>25000000</v>
      </c>
      <c r="K78" s="16" t="s">
        <v>255</v>
      </c>
      <c r="L78" s="110" t="s">
        <v>823</v>
      </c>
      <c r="M78" s="110" t="s">
        <v>823</v>
      </c>
      <c r="N78" s="19" t="s">
        <v>764</v>
      </c>
    </row>
    <row r="79" spans="1:14" ht="24.95" customHeight="1" x14ac:dyDescent="0.3">
      <c r="A79" s="22"/>
      <c r="B79" s="33" t="s">
        <v>476</v>
      </c>
      <c r="C79" s="33">
        <v>202604</v>
      </c>
      <c r="D79" s="33" t="s">
        <v>18</v>
      </c>
      <c r="E79" s="94" t="s">
        <v>516</v>
      </c>
      <c r="F79" s="33" t="s">
        <v>23</v>
      </c>
      <c r="G79" s="33" t="s">
        <v>4</v>
      </c>
      <c r="H79" s="33" t="s">
        <v>26</v>
      </c>
      <c r="I79" s="33" t="s">
        <v>515</v>
      </c>
      <c r="J79" s="82">
        <v>25000000</v>
      </c>
      <c r="K79" s="17" t="s">
        <v>480</v>
      </c>
      <c r="L79" s="16" t="s">
        <v>514</v>
      </c>
      <c r="M79" s="110" t="s">
        <v>823</v>
      </c>
      <c r="N79" s="19" t="s">
        <v>764</v>
      </c>
    </row>
    <row r="80" spans="1:14" ht="24.95" customHeight="1" x14ac:dyDescent="0.3">
      <c r="A80" s="22"/>
      <c r="B80" s="23" t="s">
        <v>270</v>
      </c>
      <c r="C80" s="23">
        <v>202604</v>
      </c>
      <c r="D80" s="23" t="s">
        <v>18</v>
      </c>
      <c r="E80" s="92" t="s">
        <v>39</v>
      </c>
      <c r="F80" s="23" t="s">
        <v>23</v>
      </c>
      <c r="G80" s="23" t="s">
        <v>4</v>
      </c>
      <c r="H80" s="23" t="s">
        <v>26</v>
      </c>
      <c r="I80" s="23" t="s">
        <v>385</v>
      </c>
      <c r="J80" s="80">
        <v>30000000</v>
      </c>
      <c r="K80" s="23" t="s">
        <v>274</v>
      </c>
      <c r="L80" s="16" t="s">
        <v>787</v>
      </c>
      <c r="M80" s="25" t="s">
        <v>384</v>
      </c>
      <c r="N80" s="109" t="s">
        <v>57</v>
      </c>
    </row>
    <row r="81" spans="1:14" ht="24.95" customHeight="1" x14ac:dyDescent="0.3">
      <c r="A81" s="22"/>
      <c r="B81" s="23" t="s">
        <v>270</v>
      </c>
      <c r="C81" s="23">
        <v>202607</v>
      </c>
      <c r="D81" s="23" t="s">
        <v>18</v>
      </c>
      <c r="E81" s="92" t="s">
        <v>39</v>
      </c>
      <c r="F81" s="23" t="s">
        <v>23</v>
      </c>
      <c r="G81" s="23" t="s">
        <v>4</v>
      </c>
      <c r="H81" s="23" t="s">
        <v>26</v>
      </c>
      <c r="I81" s="23" t="s">
        <v>390</v>
      </c>
      <c r="J81" s="80">
        <v>30000000</v>
      </c>
      <c r="K81" s="23" t="s">
        <v>277</v>
      </c>
      <c r="L81" s="16" t="s">
        <v>788</v>
      </c>
      <c r="M81" s="25" t="s">
        <v>389</v>
      </c>
      <c r="N81" s="109" t="s">
        <v>57</v>
      </c>
    </row>
    <row r="82" spans="1:14" ht="24.95" customHeight="1" x14ac:dyDescent="0.3">
      <c r="A82" s="22"/>
      <c r="B82" s="23" t="s">
        <v>270</v>
      </c>
      <c r="C82" s="23">
        <v>202607</v>
      </c>
      <c r="D82" s="23" t="s">
        <v>18</v>
      </c>
      <c r="E82" s="92" t="s">
        <v>39</v>
      </c>
      <c r="F82" s="23" t="s">
        <v>23</v>
      </c>
      <c r="G82" s="23" t="s">
        <v>4</v>
      </c>
      <c r="H82" s="23" t="s">
        <v>26</v>
      </c>
      <c r="I82" s="23" t="s">
        <v>390</v>
      </c>
      <c r="J82" s="80">
        <v>30000000</v>
      </c>
      <c r="K82" s="23" t="s">
        <v>277</v>
      </c>
      <c r="L82" s="16" t="s">
        <v>788</v>
      </c>
      <c r="M82" s="25" t="s">
        <v>389</v>
      </c>
      <c r="N82" s="109" t="s">
        <v>57</v>
      </c>
    </row>
    <row r="83" spans="1:14" ht="24.95" customHeight="1" x14ac:dyDescent="0.3">
      <c r="A83" s="26"/>
      <c r="B83" s="16" t="s">
        <v>155</v>
      </c>
      <c r="C83" s="16">
        <v>202609</v>
      </c>
      <c r="D83" s="16" t="s">
        <v>18</v>
      </c>
      <c r="E83" s="89" t="s">
        <v>17</v>
      </c>
      <c r="F83" s="16" t="s">
        <v>23</v>
      </c>
      <c r="G83" s="16" t="s">
        <v>4</v>
      </c>
      <c r="H83" s="16" t="s">
        <v>26</v>
      </c>
      <c r="I83" s="16" t="s">
        <v>166</v>
      </c>
      <c r="J83" s="79">
        <v>30000000</v>
      </c>
      <c r="K83" s="16" t="s">
        <v>164</v>
      </c>
      <c r="L83" s="16" t="s">
        <v>163</v>
      </c>
      <c r="M83" s="6" t="s">
        <v>162</v>
      </c>
      <c r="N83" s="23" t="s">
        <v>766</v>
      </c>
    </row>
    <row r="84" spans="1:14" ht="24.95" customHeight="1" x14ac:dyDescent="0.3">
      <c r="A84" s="22"/>
      <c r="B84" s="23" t="s">
        <v>270</v>
      </c>
      <c r="C84" s="23">
        <v>202606</v>
      </c>
      <c r="D84" s="23" t="s">
        <v>18</v>
      </c>
      <c r="E84" s="92" t="s">
        <v>17</v>
      </c>
      <c r="F84" s="23" t="s">
        <v>23</v>
      </c>
      <c r="G84" s="23" t="s">
        <v>4</v>
      </c>
      <c r="H84" s="23" t="s">
        <v>26</v>
      </c>
      <c r="I84" s="23" t="s">
        <v>281</v>
      </c>
      <c r="J84" s="80">
        <v>30000000</v>
      </c>
      <c r="K84" s="23" t="s">
        <v>277</v>
      </c>
      <c r="L84" s="16" t="s">
        <v>789</v>
      </c>
      <c r="M84" s="25" t="s">
        <v>280</v>
      </c>
      <c r="N84" s="19" t="s">
        <v>764</v>
      </c>
    </row>
    <row r="85" spans="1:14" ht="24.95" customHeight="1" x14ac:dyDescent="0.3">
      <c r="A85" s="22"/>
      <c r="B85" s="29" t="s">
        <v>379</v>
      </c>
      <c r="C85" s="29">
        <v>202507</v>
      </c>
      <c r="D85" s="29" t="s">
        <v>18</v>
      </c>
      <c r="E85" s="91" t="s">
        <v>39</v>
      </c>
      <c r="F85" s="29" t="s">
        <v>23</v>
      </c>
      <c r="G85" s="29" t="s">
        <v>4</v>
      </c>
      <c r="H85" s="29" t="s">
        <v>26</v>
      </c>
      <c r="I85" s="29" t="s">
        <v>416</v>
      </c>
      <c r="J85" s="83">
        <v>30000000</v>
      </c>
      <c r="K85" s="29" t="s">
        <v>377</v>
      </c>
      <c r="L85" s="16" t="s">
        <v>376</v>
      </c>
      <c r="M85" s="30" t="s">
        <v>375</v>
      </c>
      <c r="N85" s="109" t="s">
        <v>57</v>
      </c>
    </row>
    <row r="86" spans="1:14" ht="24.95" customHeight="1" x14ac:dyDescent="0.3">
      <c r="A86" s="22"/>
      <c r="B86" s="29" t="s">
        <v>379</v>
      </c>
      <c r="C86" s="29">
        <v>202611</v>
      </c>
      <c r="D86" s="29" t="s">
        <v>18</v>
      </c>
      <c r="E86" s="91" t="s">
        <v>39</v>
      </c>
      <c r="F86" s="29" t="s">
        <v>23</v>
      </c>
      <c r="G86" s="29" t="s">
        <v>4</v>
      </c>
      <c r="H86" s="29" t="s">
        <v>26</v>
      </c>
      <c r="I86" s="29" t="s">
        <v>427</v>
      </c>
      <c r="J86" s="83">
        <v>30000000</v>
      </c>
      <c r="K86" s="29" t="s">
        <v>377</v>
      </c>
      <c r="L86" s="16" t="s">
        <v>420</v>
      </c>
      <c r="M86" s="30" t="s">
        <v>419</v>
      </c>
      <c r="N86" s="109" t="s">
        <v>57</v>
      </c>
    </row>
    <row r="87" spans="1:14" ht="24.95" customHeight="1" x14ac:dyDescent="0.3">
      <c r="A87" s="22"/>
      <c r="B87" s="16" t="s">
        <v>88</v>
      </c>
      <c r="C87" s="16">
        <v>202608</v>
      </c>
      <c r="D87" s="16" t="s">
        <v>18</v>
      </c>
      <c r="E87" s="89" t="s">
        <v>39</v>
      </c>
      <c r="F87" s="16" t="s">
        <v>23</v>
      </c>
      <c r="G87" s="16" t="s">
        <v>4</v>
      </c>
      <c r="H87" s="16" t="s">
        <v>26</v>
      </c>
      <c r="I87" s="16" t="s">
        <v>197</v>
      </c>
      <c r="J87" s="79">
        <v>30000000</v>
      </c>
      <c r="K87" s="16" t="s">
        <v>88</v>
      </c>
      <c r="L87" s="16" t="s">
        <v>91</v>
      </c>
      <c r="M87" s="6" t="s">
        <v>90</v>
      </c>
      <c r="N87" s="109" t="s">
        <v>57</v>
      </c>
    </row>
    <row r="88" spans="1:14" ht="24.95" customHeight="1" x14ac:dyDescent="0.3">
      <c r="A88" s="22"/>
      <c r="B88" s="19" t="s">
        <v>127</v>
      </c>
      <c r="C88" s="19">
        <v>202606</v>
      </c>
      <c r="D88" s="19" t="s">
        <v>18</v>
      </c>
      <c r="E88" s="27" t="s">
        <v>43</v>
      </c>
      <c r="F88" s="18" t="s">
        <v>78</v>
      </c>
      <c r="G88" s="18" t="s">
        <v>77</v>
      </c>
      <c r="H88" s="18" t="s">
        <v>16</v>
      </c>
      <c r="I88" s="19" t="s">
        <v>143</v>
      </c>
      <c r="J88" s="87">
        <v>32000000</v>
      </c>
      <c r="K88" s="19" t="s">
        <v>142</v>
      </c>
      <c r="L88" s="16" t="s">
        <v>790</v>
      </c>
      <c r="M88" s="20" t="s">
        <v>141</v>
      </c>
      <c r="N88" s="109" t="s">
        <v>57</v>
      </c>
    </row>
    <row r="89" spans="1:14" ht="24.95" customHeight="1" x14ac:dyDescent="0.3">
      <c r="A89" s="22"/>
      <c r="B89" s="9" t="s">
        <v>65</v>
      </c>
      <c r="C89" s="9">
        <v>202611</v>
      </c>
      <c r="D89" s="9" t="s">
        <v>18</v>
      </c>
      <c r="E89" s="95" t="s">
        <v>17</v>
      </c>
      <c r="F89" s="9" t="s">
        <v>23</v>
      </c>
      <c r="G89" s="9" t="s">
        <v>4</v>
      </c>
      <c r="H89" s="9" t="s">
        <v>26</v>
      </c>
      <c r="I89" s="9" t="s">
        <v>64</v>
      </c>
      <c r="J89" s="84">
        <v>35000000</v>
      </c>
      <c r="K89" s="9" t="s">
        <v>63</v>
      </c>
      <c r="L89" s="16" t="s">
        <v>62</v>
      </c>
      <c r="M89" s="15" t="s">
        <v>61</v>
      </c>
      <c r="N89" s="19" t="s">
        <v>764</v>
      </c>
    </row>
    <row r="90" spans="1:14" ht="24.95" customHeight="1" x14ac:dyDescent="0.3">
      <c r="A90" s="22"/>
      <c r="B90" s="19" t="s">
        <v>127</v>
      </c>
      <c r="C90" s="19">
        <v>202602</v>
      </c>
      <c r="D90" s="19" t="s">
        <v>18</v>
      </c>
      <c r="E90" s="27" t="s">
        <v>43</v>
      </c>
      <c r="F90" s="18" t="s">
        <v>78</v>
      </c>
      <c r="G90" s="18" t="s">
        <v>77</v>
      </c>
      <c r="H90" s="18" t="s">
        <v>16</v>
      </c>
      <c r="I90" s="19" t="s">
        <v>137</v>
      </c>
      <c r="J90" s="87">
        <v>38000000</v>
      </c>
      <c r="K90" s="19" t="s">
        <v>136</v>
      </c>
      <c r="L90" s="16" t="s">
        <v>791</v>
      </c>
      <c r="M90" s="20" t="s">
        <v>135</v>
      </c>
      <c r="N90" s="109" t="s">
        <v>57</v>
      </c>
    </row>
    <row r="91" spans="1:14" ht="24.95" customHeight="1" x14ac:dyDescent="0.3">
      <c r="A91" s="22"/>
      <c r="B91" s="5" t="s">
        <v>8</v>
      </c>
      <c r="C91" s="5">
        <v>202607</v>
      </c>
      <c r="D91" s="4" t="s">
        <v>7</v>
      </c>
      <c r="E91" s="91" t="s">
        <v>753</v>
      </c>
      <c r="F91" s="4" t="s">
        <v>5</v>
      </c>
      <c r="G91" s="4" t="s">
        <v>4</v>
      </c>
      <c r="H91" s="4" t="s">
        <v>3</v>
      </c>
      <c r="I91" s="5" t="s">
        <v>13</v>
      </c>
      <c r="J91" s="79">
        <v>38000000</v>
      </c>
      <c r="K91" s="4" t="s">
        <v>10</v>
      </c>
      <c r="L91" s="16" t="s">
        <v>756</v>
      </c>
      <c r="M91" s="6" t="s">
        <v>12</v>
      </c>
      <c r="N91" s="109" t="s">
        <v>57</v>
      </c>
    </row>
    <row r="92" spans="1:14" ht="24.95" customHeight="1" x14ac:dyDescent="0.3">
      <c r="A92" s="22"/>
      <c r="B92" s="16" t="s">
        <v>379</v>
      </c>
      <c r="C92" s="16">
        <v>202605</v>
      </c>
      <c r="D92" s="16" t="s">
        <v>18</v>
      </c>
      <c r="E92" s="89" t="s">
        <v>39</v>
      </c>
      <c r="F92" s="16" t="s">
        <v>23</v>
      </c>
      <c r="G92" s="16" t="s">
        <v>4</v>
      </c>
      <c r="H92" s="16" t="s">
        <v>26</v>
      </c>
      <c r="I92" s="16" t="s">
        <v>409</v>
      </c>
      <c r="J92" s="79">
        <v>38000000</v>
      </c>
      <c r="K92" s="16" t="s">
        <v>405</v>
      </c>
      <c r="L92" s="16" t="s">
        <v>408</v>
      </c>
      <c r="M92" s="6" t="s">
        <v>407</v>
      </c>
      <c r="N92" s="109" t="s">
        <v>57</v>
      </c>
    </row>
    <row r="93" spans="1:14" ht="24.95" customHeight="1" x14ac:dyDescent="0.3">
      <c r="A93" s="22"/>
      <c r="B93" s="16" t="s">
        <v>536</v>
      </c>
      <c r="C93" s="16">
        <v>202601</v>
      </c>
      <c r="D93" s="16" t="s">
        <v>18</v>
      </c>
      <c r="E93" s="89" t="s">
        <v>17</v>
      </c>
      <c r="F93" s="16" t="s">
        <v>23</v>
      </c>
      <c r="G93" s="16" t="s">
        <v>4</v>
      </c>
      <c r="H93" s="16" t="s">
        <v>26</v>
      </c>
      <c r="I93" s="16" t="s">
        <v>544</v>
      </c>
      <c r="J93" s="79">
        <v>40000000</v>
      </c>
      <c r="K93" s="16" t="s">
        <v>534</v>
      </c>
      <c r="L93" s="16" t="s">
        <v>533</v>
      </c>
      <c r="M93" s="6" t="s">
        <v>532</v>
      </c>
      <c r="N93" s="23" t="s">
        <v>768</v>
      </c>
    </row>
    <row r="94" spans="1:14" ht="24.95" customHeight="1" x14ac:dyDescent="0.3">
      <c r="A94" s="22"/>
      <c r="B94" s="16" t="s">
        <v>244</v>
      </c>
      <c r="C94" s="16">
        <v>202611</v>
      </c>
      <c r="D94" s="16" t="s">
        <v>18</v>
      </c>
      <c r="E94" s="89" t="s">
        <v>17</v>
      </c>
      <c r="F94" s="16" t="s">
        <v>23</v>
      </c>
      <c r="G94" s="16" t="s">
        <v>4</v>
      </c>
      <c r="H94" s="16" t="s">
        <v>26</v>
      </c>
      <c r="I94" s="16" t="s">
        <v>252</v>
      </c>
      <c r="J94" s="79">
        <v>40000000</v>
      </c>
      <c r="K94" s="16" t="s">
        <v>251</v>
      </c>
      <c r="L94" s="16" t="s">
        <v>250</v>
      </c>
      <c r="M94" s="6" t="s">
        <v>249</v>
      </c>
      <c r="N94" s="19" t="s">
        <v>764</v>
      </c>
    </row>
    <row r="95" spans="1:14" ht="24.95" customHeight="1" x14ac:dyDescent="0.3">
      <c r="A95" s="22"/>
      <c r="B95" s="13" t="s">
        <v>36</v>
      </c>
      <c r="C95" s="13">
        <v>202602</v>
      </c>
      <c r="D95" s="13" t="s">
        <v>18</v>
      </c>
      <c r="E95" s="4" t="s">
        <v>39</v>
      </c>
      <c r="F95" s="13" t="s">
        <v>23</v>
      </c>
      <c r="G95" s="13" t="s">
        <v>4</v>
      </c>
      <c r="H95" s="13" t="s">
        <v>26</v>
      </c>
      <c r="I95" s="13" t="s">
        <v>94</v>
      </c>
      <c r="J95" s="78">
        <v>40000000</v>
      </c>
      <c r="K95" s="13" t="s">
        <v>75</v>
      </c>
      <c r="L95" s="16" t="s">
        <v>781</v>
      </c>
      <c r="M95" s="14" t="s">
        <v>93</v>
      </c>
      <c r="N95" s="109" t="s">
        <v>57</v>
      </c>
    </row>
    <row r="96" spans="1:14" ht="24.95" customHeight="1" x14ac:dyDescent="0.3">
      <c r="A96" s="22"/>
      <c r="B96" s="19" t="s">
        <v>140</v>
      </c>
      <c r="C96" s="19">
        <v>202604</v>
      </c>
      <c r="D96" s="19" t="s">
        <v>18</v>
      </c>
      <c r="E96" s="27" t="s">
        <v>39</v>
      </c>
      <c r="F96" s="19" t="s">
        <v>78</v>
      </c>
      <c r="G96" s="19" t="s">
        <v>4</v>
      </c>
      <c r="H96" s="19" t="s">
        <v>16</v>
      </c>
      <c r="I96" s="19" t="s">
        <v>139</v>
      </c>
      <c r="J96" s="87">
        <v>41000000</v>
      </c>
      <c r="K96" s="19" t="s">
        <v>136</v>
      </c>
      <c r="L96" s="16" t="s">
        <v>792</v>
      </c>
      <c r="M96" s="20" t="s">
        <v>138</v>
      </c>
      <c r="N96" s="109" t="s">
        <v>57</v>
      </c>
    </row>
    <row r="97" spans="1:14" ht="24.95" customHeight="1" x14ac:dyDescent="0.3">
      <c r="A97" s="22"/>
      <c r="B97" s="17" t="s">
        <v>476</v>
      </c>
      <c r="C97" s="17">
        <v>202612</v>
      </c>
      <c r="D97" s="17" t="s">
        <v>18</v>
      </c>
      <c r="E97" s="93" t="s">
        <v>39</v>
      </c>
      <c r="F97" s="17" t="s">
        <v>23</v>
      </c>
      <c r="G97" s="17" t="s">
        <v>4</v>
      </c>
      <c r="H97" s="17" t="s">
        <v>26</v>
      </c>
      <c r="I97" s="17" t="s">
        <v>494</v>
      </c>
      <c r="J97" s="82">
        <v>45000000</v>
      </c>
      <c r="K97" s="17" t="s">
        <v>489</v>
      </c>
      <c r="L97" s="16" t="s">
        <v>492</v>
      </c>
      <c r="M97" s="32" t="s">
        <v>491</v>
      </c>
      <c r="N97" s="109" t="s">
        <v>57</v>
      </c>
    </row>
    <row r="98" spans="1:14" ht="24.95" customHeight="1" x14ac:dyDescent="0.3">
      <c r="A98" s="22"/>
      <c r="B98" s="16" t="s">
        <v>547</v>
      </c>
      <c r="C98" s="16">
        <v>202609</v>
      </c>
      <c r="D98" s="16" t="s">
        <v>18</v>
      </c>
      <c r="E98" s="89" t="s">
        <v>17</v>
      </c>
      <c r="F98" s="16" t="s">
        <v>23</v>
      </c>
      <c r="G98" s="16" t="s">
        <v>4</v>
      </c>
      <c r="H98" s="16" t="s">
        <v>26</v>
      </c>
      <c r="I98" s="16" t="s">
        <v>552</v>
      </c>
      <c r="J98" s="79">
        <v>45900000</v>
      </c>
      <c r="K98" s="16" t="s">
        <v>547</v>
      </c>
      <c r="L98" s="16" t="s">
        <v>551</v>
      </c>
      <c r="M98" s="6" t="s">
        <v>550</v>
      </c>
      <c r="N98" s="19" t="s">
        <v>764</v>
      </c>
    </row>
    <row r="99" spans="1:14" ht="24.95" customHeight="1" x14ac:dyDescent="0.3">
      <c r="A99" s="22"/>
      <c r="B99" s="16" t="s">
        <v>244</v>
      </c>
      <c r="C99" s="16">
        <v>202605</v>
      </c>
      <c r="D99" s="16" t="s">
        <v>18</v>
      </c>
      <c r="E99" s="89" t="s">
        <v>39</v>
      </c>
      <c r="F99" s="16" t="s">
        <v>23</v>
      </c>
      <c r="G99" s="16" t="s">
        <v>4</v>
      </c>
      <c r="H99" s="16" t="s">
        <v>26</v>
      </c>
      <c r="I99" s="16" t="s">
        <v>316</v>
      </c>
      <c r="J99" s="79">
        <v>48000000</v>
      </c>
      <c r="K99" s="16" t="s">
        <v>315</v>
      </c>
      <c r="L99" s="16" t="s">
        <v>314</v>
      </c>
      <c r="M99" s="6" t="s">
        <v>313</v>
      </c>
      <c r="N99" s="109" t="s">
        <v>57</v>
      </c>
    </row>
    <row r="100" spans="1:14" ht="24.95" customHeight="1" x14ac:dyDescent="0.3">
      <c r="A100" s="22"/>
      <c r="B100" s="16" t="s">
        <v>432</v>
      </c>
      <c r="C100" s="16">
        <v>202609</v>
      </c>
      <c r="D100" s="16" t="s">
        <v>18</v>
      </c>
      <c r="E100" s="89" t="s">
        <v>39</v>
      </c>
      <c r="F100" s="16" t="s">
        <v>23</v>
      </c>
      <c r="G100" s="16" t="s">
        <v>4</v>
      </c>
      <c r="H100" s="16" t="s">
        <v>26</v>
      </c>
      <c r="I100" s="16" t="s">
        <v>447</v>
      </c>
      <c r="J100" s="79">
        <v>48000000</v>
      </c>
      <c r="K100" s="16" t="s">
        <v>432</v>
      </c>
      <c r="L100" s="16" t="s">
        <v>446</v>
      </c>
      <c r="M100" s="6" t="s">
        <v>445</v>
      </c>
      <c r="N100" s="109" t="s">
        <v>57</v>
      </c>
    </row>
    <row r="101" spans="1:14" ht="24.95" customHeight="1" x14ac:dyDescent="0.3">
      <c r="A101" s="22"/>
      <c r="B101" s="16" t="s">
        <v>244</v>
      </c>
      <c r="C101" s="16">
        <v>202607</v>
      </c>
      <c r="D101" s="16" t="s">
        <v>18</v>
      </c>
      <c r="E101" s="89" t="s">
        <v>39</v>
      </c>
      <c r="F101" s="16" t="s">
        <v>23</v>
      </c>
      <c r="G101" s="16" t="s">
        <v>4</v>
      </c>
      <c r="H101" s="16" t="s">
        <v>26</v>
      </c>
      <c r="I101" s="16" t="s">
        <v>323</v>
      </c>
      <c r="J101" s="79">
        <v>48700000</v>
      </c>
      <c r="K101" s="16" t="s">
        <v>315</v>
      </c>
      <c r="L101" s="16" t="s">
        <v>321</v>
      </c>
      <c r="M101" s="6" t="s">
        <v>320</v>
      </c>
      <c r="N101" s="109" t="s">
        <v>57</v>
      </c>
    </row>
    <row r="102" spans="1:14" ht="24.95" customHeight="1" x14ac:dyDescent="0.3">
      <c r="A102" s="22"/>
      <c r="B102" s="16" t="s">
        <v>536</v>
      </c>
      <c r="C102" s="16">
        <v>202604</v>
      </c>
      <c r="D102" s="16" t="s">
        <v>18</v>
      </c>
      <c r="E102" s="89" t="s">
        <v>39</v>
      </c>
      <c r="F102" s="16" t="s">
        <v>23</v>
      </c>
      <c r="G102" s="16" t="s">
        <v>4</v>
      </c>
      <c r="H102" s="16" t="s">
        <v>26</v>
      </c>
      <c r="I102" s="16" t="s">
        <v>543</v>
      </c>
      <c r="J102" s="79">
        <v>50000000</v>
      </c>
      <c r="K102" s="16" t="s">
        <v>534</v>
      </c>
      <c r="L102" s="16" t="s">
        <v>542</v>
      </c>
      <c r="M102" s="6" t="s">
        <v>541</v>
      </c>
      <c r="N102" s="109" t="s">
        <v>57</v>
      </c>
    </row>
    <row r="103" spans="1:14" ht="24.95" customHeight="1" x14ac:dyDescent="0.3">
      <c r="A103" s="22"/>
      <c r="B103" s="23" t="s">
        <v>270</v>
      </c>
      <c r="C103" s="23">
        <v>202606</v>
      </c>
      <c r="D103" s="23" t="s">
        <v>18</v>
      </c>
      <c r="E103" s="92" t="s">
        <v>39</v>
      </c>
      <c r="F103" s="23" t="s">
        <v>23</v>
      </c>
      <c r="G103" s="23" t="s">
        <v>4</v>
      </c>
      <c r="H103" s="23" t="s">
        <v>26</v>
      </c>
      <c r="I103" s="23" t="s">
        <v>382</v>
      </c>
      <c r="J103" s="80">
        <v>50000000</v>
      </c>
      <c r="K103" s="23" t="s">
        <v>274</v>
      </c>
      <c r="L103" s="16" t="s">
        <v>793</v>
      </c>
      <c r="M103" s="25" t="s">
        <v>381</v>
      </c>
      <c r="N103" s="109" t="s">
        <v>57</v>
      </c>
    </row>
    <row r="104" spans="1:14" ht="24.95" customHeight="1" x14ac:dyDescent="0.3">
      <c r="A104" s="22"/>
      <c r="B104" s="29" t="s">
        <v>379</v>
      </c>
      <c r="C104" s="29">
        <v>202601</v>
      </c>
      <c r="D104" s="29" t="s">
        <v>18</v>
      </c>
      <c r="E104" s="91" t="s">
        <v>17</v>
      </c>
      <c r="F104" s="29" t="s">
        <v>23</v>
      </c>
      <c r="G104" s="29" t="s">
        <v>4</v>
      </c>
      <c r="H104" s="29" t="s">
        <v>26</v>
      </c>
      <c r="I104" s="29" t="s">
        <v>394</v>
      </c>
      <c r="J104" s="83">
        <v>50000000</v>
      </c>
      <c r="K104" s="29" t="s">
        <v>393</v>
      </c>
      <c r="L104" s="16" t="s">
        <v>392</v>
      </c>
      <c r="M104" s="30" t="s">
        <v>391</v>
      </c>
      <c r="N104" s="19" t="s">
        <v>764</v>
      </c>
    </row>
    <row r="105" spans="1:14" ht="24.95" customHeight="1" x14ac:dyDescent="0.3">
      <c r="A105" s="22"/>
      <c r="B105" s="16" t="s">
        <v>399</v>
      </c>
      <c r="C105" s="16">
        <v>202602</v>
      </c>
      <c r="D105" s="16" t="s">
        <v>18</v>
      </c>
      <c r="E105" s="89" t="s">
        <v>17</v>
      </c>
      <c r="F105" s="16" t="s">
        <v>23</v>
      </c>
      <c r="G105" s="16" t="s">
        <v>4</v>
      </c>
      <c r="H105" s="16" t="s">
        <v>26</v>
      </c>
      <c r="I105" s="16" t="s">
        <v>400</v>
      </c>
      <c r="J105" s="79">
        <v>50000000</v>
      </c>
      <c r="K105" s="16" t="s">
        <v>397</v>
      </c>
      <c r="L105" s="16" t="s">
        <v>396</v>
      </c>
      <c r="M105" s="6" t="s">
        <v>395</v>
      </c>
      <c r="N105" s="19" t="s">
        <v>764</v>
      </c>
    </row>
    <row r="106" spans="1:14" ht="24.95" customHeight="1" x14ac:dyDescent="0.3">
      <c r="A106" s="22"/>
      <c r="B106" s="13" t="s">
        <v>68</v>
      </c>
      <c r="C106" s="13">
        <v>202603</v>
      </c>
      <c r="D106" s="13" t="s">
        <v>18</v>
      </c>
      <c r="E106" s="4" t="s">
        <v>39</v>
      </c>
      <c r="F106" s="13" t="s">
        <v>23</v>
      </c>
      <c r="G106" s="13" t="s">
        <v>4</v>
      </c>
      <c r="H106" s="13" t="s">
        <v>26</v>
      </c>
      <c r="I106" s="13" t="s">
        <v>67</v>
      </c>
      <c r="J106" s="78">
        <v>50000000</v>
      </c>
      <c r="K106" s="13" t="s">
        <v>59</v>
      </c>
      <c r="L106" s="16" t="s">
        <v>794</v>
      </c>
      <c r="M106" s="14" t="s">
        <v>66</v>
      </c>
      <c r="N106" s="109" t="s">
        <v>57</v>
      </c>
    </row>
    <row r="107" spans="1:14" ht="24.95" customHeight="1" x14ac:dyDescent="0.3">
      <c r="A107" s="22"/>
      <c r="B107" s="19" t="s">
        <v>127</v>
      </c>
      <c r="C107" s="19">
        <v>202604</v>
      </c>
      <c r="D107" s="19" t="s">
        <v>18</v>
      </c>
      <c r="E107" s="27" t="s">
        <v>43</v>
      </c>
      <c r="F107" s="18" t="s">
        <v>78</v>
      </c>
      <c r="G107" s="18" t="s">
        <v>77</v>
      </c>
      <c r="H107" s="18" t="s">
        <v>16</v>
      </c>
      <c r="I107" s="19" t="s">
        <v>132</v>
      </c>
      <c r="J107" s="87">
        <v>52000000</v>
      </c>
      <c r="K107" s="19" t="s">
        <v>125</v>
      </c>
      <c r="L107" s="16" t="s">
        <v>795</v>
      </c>
      <c r="M107" s="19" t="s">
        <v>128</v>
      </c>
      <c r="N107" s="109" t="s">
        <v>57</v>
      </c>
    </row>
    <row r="108" spans="1:14" ht="24.95" customHeight="1" x14ac:dyDescent="0.3">
      <c r="A108" s="22"/>
      <c r="B108" s="19" t="s">
        <v>127</v>
      </c>
      <c r="C108" s="19">
        <v>202608</v>
      </c>
      <c r="D108" s="19" t="s">
        <v>18</v>
      </c>
      <c r="E108" s="27" t="s">
        <v>43</v>
      </c>
      <c r="F108" s="18" t="s">
        <v>78</v>
      </c>
      <c r="G108" s="18" t="s">
        <v>77</v>
      </c>
      <c r="H108" s="18" t="s">
        <v>16</v>
      </c>
      <c r="I108" s="19" t="s">
        <v>131</v>
      </c>
      <c r="J108" s="87">
        <v>52000000</v>
      </c>
      <c r="K108" s="19" t="s">
        <v>125</v>
      </c>
      <c r="L108" s="16" t="s">
        <v>795</v>
      </c>
      <c r="M108" s="19" t="s">
        <v>128</v>
      </c>
      <c r="N108" s="109" t="s">
        <v>57</v>
      </c>
    </row>
    <row r="109" spans="1:14" ht="24.95" customHeight="1" x14ac:dyDescent="0.3">
      <c r="A109" s="22"/>
      <c r="B109" s="16" t="s">
        <v>244</v>
      </c>
      <c r="C109" s="16">
        <v>202503</v>
      </c>
      <c r="D109" s="16" t="s">
        <v>18</v>
      </c>
      <c r="E109" s="89" t="s">
        <v>39</v>
      </c>
      <c r="F109" s="16" t="s">
        <v>23</v>
      </c>
      <c r="G109" s="16" t="s">
        <v>4</v>
      </c>
      <c r="H109" s="16" t="s">
        <v>26</v>
      </c>
      <c r="I109" s="16" t="s">
        <v>335</v>
      </c>
      <c r="J109" s="79">
        <v>52000000</v>
      </c>
      <c r="K109" s="16" t="s">
        <v>255</v>
      </c>
      <c r="L109" s="16" t="s">
        <v>334</v>
      </c>
      <c r="M109" s="6" t="s">
        <v>333</v>
      </c>
      <c r="N109" s="109" t="s">
        <v>57</v>
      </c>
    </row>
    <row r="110" spans="1:14" ht="24.95" customHeight="1" x14ac:dyDescent="0.3">
      <c r="A110" s="22"/>
      <c r="B110" s="19" t="s">
        <v>127</v>
      </c>
      <c r="C110" s="19">
        <v>202602</v>
      </c>
      <c r="D110" s="19" t="s">
        <v>18</v>
      </c>
      <c r="E110" s="27" t="s">
        <v>43</v>
      </c>
      <c r="F110" s="19" t="s">
        <v>78</v>
      </c>
      <c r="G110" s="18" t="s">
        <v>77</v>
      </c>
      <c r="H110" s="18" t="s">
        <v>16</v>
      </c>
      <c r="I110" s="19" t="s">
        <v>134</v>
      </c>
      <c r="J110" s="87">
        <v>57600000</v>
      </c>
      <c r="K110" s="19" t="s">
        <v>125</v>
      </c>
      <c r="L110" s="16" t="s">
        <v>795</v>
      </c>
      <c r="M110" s="19" t="s">
        <v>128</v>
      </c>
      <c r="N110" s="109" t="s">
        <v>57</v>
      </c>
    </row>
    <row r="111" spans="1:14" ht="24.95" customHeight="1" x14ac:dyDescent="0.3">
      <c r="A111" s="22"/>
      <c r="B111" s="19" t="s">
        <v>127</v>
      </c>
      <c r="C111" s="19">
        <v>202608</v>
      </c>
      <c r="D111" s="19" t="s">
        <v>18</v>
      </c>
      <c r="E111" s="27" t="s">
        <v>43</v>
      </c>
      <c r="F111" s="18" t="s">
        <v>78</v>
      </c>
      <c r="G111" s="18" t="s">
        <v>77</v>
      </c>
      <c r="H111" s="18" t="s">
        <v>16</v>
      </c>
      <c r="I111" s="19" t="s">
        <v>133</v>
      </c>
      <c r="J111" s="87">
        <v>57600000</v>
      </c>
      <c r="K111" s="19" t="s">
        <v>125</v>
      </c>
      <c r="L111" s="16" t="s">
        <v>795</v>
      </c>
      <c r="M111" s="19" t="s">
        <v>128</v>
      </c>
      <c r="N111" s="109" t="s">
        <v>57</v>
      </c>
    </row>
    <row r="112" spans="1:14" ht="24.95" customHeight="1" x14ac:dyDescent="0.3">
      <c r="A112" s="22"/>
      <c r="B112" s="17" t="s">
        <v>476</v>
      </c>
      <c r="C112" s="17">
        <v>202604</v>
      </c>
      <c r="D112" s="17" t="s">
        <v>18</v>
      </c>
      <c r="E112" s="93" t="s">
        <v>39</v>
      </c>
      <c r="F112" s="17" t="s">
        <v>23</v>
      </c>
      <c r="G112" s="17" t="s">
        <v>4</v>
      </c>
      <c r="H112" s="17" t="s">
        <v>26</v>
      </c>
      <c r="I112" s="17" t="s">
        <v>508</v>
      </c>
      <c r="J112" s="82">
        <v>60000000</v>
      </c>
      <c r="K112" s="17" t="s">
        <v>474</v>
      </c>
      <c r="L112" s="16" t="s">
        <v>507</v>
      </c>
      <c r="M112" s="32" t="s">
        <v>506</v>
      </c>
      <c r="N112" s="109" t="s">
        <v>57</v>
      </c>
    </row>
    <row r="113" spans="1:14" ht="24.95" customHeight="1" x14ac:dyDescent="0.3">
      <c r="A113" s="22"/>
      <c r="B113" s="13" t="s">
        <v>36</v>
      </c>
      <c r="C113" s="13">
        <v>202602</v>
      </c>
      <c r="D113" s="13" t="s">
        <v>18</v>
      </c>
      <c r="E113" s="4" t="s">
        <v>39</v>
      </c>
      <c r="F113" s="13" t="s">
        <v>23</v>
      </c>
      <c r="G113" s="13" t="s">
        <v>4</v>
      </c>
      <c r="H113" s="13" t="s">
        <v>26</v>
      </c>
      <c r="I113" s="13" t="s">
        <v>52</v>
      </c>
      <c r="J113" s="78">
        <v>60000000</v>
      </c>
      <c r="K113" s="13" t="s">
        <v>33</v>
      </c>
      <c r="L113" s="16" t="s">
        <v>796</v>
      </c>
      <c r="M113" s="14" t="s">
        <v>37</v>
      </c>
      <c r="N113" s="109" t="s">
        <v>57</v>
      </c>
    </row>
    <row r="114" spans="1:14" ht="24.95" customHeight="1" x14ac:dyDescent="0.3">
      <c r="A114" s="22"/>
      <c r="B114" s="16" t="s">
        <v>244</v>
      </c>
      <c r="C114" s="16">
        <v>202601</v>
      </c>
      <c r="D114" s="16" t="s">
        <v>18</v>
      </c>
      <c r="E114" s="91" t="s">
        <v>753</v>
      </c>
      <c r="F114" s="16" t="s">
        <v>23</v>
      </c>
      <c r="G114" s="16" t="s">
        <v>4</v>
      </c>
      <c r="H114" s="16" t="s">
        <v>26</v>
      </c>
      <c r="I114" s="17" t="s">
        <v>307</v>
      </c>
      <c r="J114" s="79">
        <v>60000000</v>
      </c>
      <c r="K114" s="16" t="s">
        <v>63</v>
      </c>
      <c r="L114" s="16" t="s">
        <v>247</v>
      </c>
      <c r="M114" s="6" t="s">
        <v>246</v>
      </c>
      <c r="N114" s="109" t="s">
        <v>57</v>
      </c>
    </row>
    <row r="115" spans="1:14" ht="24.95" customHeight="1" x14ac:dyDescent="0.3">
      <c r="A115" s="22"/>
      <c r="B115" s="16" t="s">
        <v>379</v>
      </c>
      <c r="C115" s="16">
        <v>202605</v>
      </c>
      <c r="D115" s="16" t="s">
        <v>18</v>
      </c>
      <c r="E115" s="89" t="s">
        <v>39</v>
      </c>
      <c r="F115" s="16" t="s">
        <v>23</v>
      </c>
      <c r="G115" s="16" t="s">
        <v>4</v>
      </c>
      <c r="H115" s="16" t="s">
        <v>26</v>
      </c>
      <c r="I115" s="16" t="s">
        <v>411</v>
      </c>
      <c r="J115" s="79">
        <v>61600000</v>
      </c>
      <c r="K115" s="16" t="s">
        <v>405</v>
      </c>
      <c r="L115" s="16" t="s">
        <v>408</v>
      </c>
      <c r="M115" s="6" t="s">
        <v>407</v>
      </c>
      <c r="N115" s="109" t="s">
        <v>57</v>
      </c>
    </row>
    <row r="116" spans="1:14" ht="24.95" customHeight="1" x14ac:dyDescent="0.3">
      <c r="A116" s="22"/>
      <c r="B116" s="19" t="s">
        <v>127</v>
      </c>
      <c r="C116" s="19">
        <v>202604</v>
      </c>
      <c r="D116" s="19" t="s">
        <v>18</v>
      </c>
      <c r="E116" s="27" t="s">
        <v>43</v>
      </c>
      <c r="F116" s="18" t="s">
        <v>78</v>
      </c>
      <c r="G116" s="18" t="s">
        <v>77</v>
      </c>
      <c r="H116" s="18" t="s">
        <v>16</v>
      </c>
      <c r="I116" s="19" t="s">
        <v>130</v>
      </c>
      <c r="J116" s="87">
        <v>62100000</v>
      </c>
      <c r="K116" s="19" t="s">
        <v>125</v>
      </c>
      <c r="L116" s="16" t="s">
        <v>795</v>
      </c>
      <c r="M116" s="19" t="s">
        <v>128</v>
      </c>
      <c r="N116" s="109" t="s">
        <v>57</v>
      </c>
    </row>
    <row r="117" spans="1:14" ht="24.95" customHeight="1" x14ac:dyDescent="0.3">
      <c r="A117" s="22"/>
      <c r="B117" s="19" t="s">
        <v>127</v>
      </c>
      <c r="C117" s="19">
        <v>202608</v>
      </c>
      <c r="D117" s="19" t="s">
        <v>18</v>
      </c>
      <c r="E117" s="27" t="s">
        <v>43</v>
      </c>
      <c r="F117" s="18" t="s">
        <v>78</v>
      </c>
      <c r="G117" s="18" t="s">
        <v>77</v>
      </c>
      <c r="H117" s="18" t="s">
        <v>16</v>
      </c>
      <c r="I117" s="19" t="s">
        <v>129</v>
      </c>
      <c r="J117" s="87">
        <v>62100000</v>
      </c>
      <c r="K117" s="19" t="s">
        <v>125</v>
      </c>
      <c r="L117" s="16" t="s">
        <v>795</v>
      </c>
      <c r="M117" s="19" t="s">
        <v>128</v>
      </c>
      <c r="N117" s="109" t="s">
        <v>57</v>
      </c>
    </row>
    <row r="118" spans="1:14" ht="24.95" customHeight="1" x14ac:dyDescent="0.3">
      <c r="A118" s="22"/>
      <c r="B118" s="13" t="s">
        <v>36</v>
      </c>
      <c r="C118" s="13">
        <v>202609</v>
      </c>
      <c r="D118" s="13" t="s">
        <v>18</v>
      </c>
      <c r="E118" s="4" t="s">
        <v>39</v>
      </c>
      <c r="F118" s="13" t="s">
        <v>23</v>
      </c>
      <c r="G118" s="13" t="s">
        <v>4</v>
      </c>
      <c r="H118" s="13" t="s">
        <v>26</v>
      </c>
      <c r="I118" s="13" t="s">
        <v>38</v>
      </c>
      <c r="J118" s="78">
        <v>65000000</v>
      </c>
      <c r="K118" s="13" t="s">
        <v>33</v>
      </c>
      <c r="L118" s="16" t="s">
        <v>796</v>
      </c>
      <c r="M118" s="14" t="s">
        <v>37</v>
      </c>
      <c r="N118" s="109" t="s">
        <v>57</v>
      </c>
    </row>
    <row r="119" spans="1:14" ht="24.95" customHeight="1" x14ac:dyDescent="0.3">
      <c r="A119" s="22"/>
      <c r="B119" s="16" t="s">
        <v>244</v>
      </c>
      <c r="C119" s="16">
        <v>202604</v>
      </c>
      <c r="D119" s="16" t="s">
        <v>18</v>
      </c>
      <c r="E119" s="89" t="s">
        <v>39</v>
      </c>
      <c r="F119" s="16" t="s">
        <v>23</v>
      </c>
      <c r="G119" s="16" t="s">
        <v>4</v>
      </c>
      <c r="H119" s="16" t="s">
        <v>26</v>
      </c>
      <c r="I119" s="16" t="s">
        <v>330</v>
      </c>
      <c r="J119" s="79">
        <v>65000000</v>
      </c>
      <c r="K119" s="16" t="s">
        <v>255</v>
      </c>
      <c r="L119" s="110" t="s">
        <v>823</v>
      </c>
      <c r="M119" s="6" t="s">
        <v>260</v>
      </c>
      <c r="N119" s="109" t="s">
        <v>57</v>
      </c>
    </row>
    <row r="120" spans="1:14" ht="24.95" customHeight="1" x14ac:dyDescent="0.3">
      <c r="A120" s="22"/>
      <c r="B120" s="16" t="s">
        <v>155</v>
      </c>
      <c r="C120" s="16">
        <v>202611</v>
      </c>
      <c r="D120" s="16" t="s">
        <v>18</v>
      </c>
      <c r="E120" s="89" t="s">
        <v>17</v>
      </c>
      <c r="F120" s="16" t="s">
        <v>23</v>
      </c>
      <c r="G120" s="16" t="s">
        <v>4</v>
      </c>
      <c r="H120" s="16" t="s">
        <v>26</v>
      </c>
      <c r="I120" s="16" t="s">
        <v>165</v>
      </c>
      <c r="J120" s="79">
        <v>70000000</v>
      </c>
      <c r="K120" s="16" t="s">
        <v>164</v>
      </c>
      <c r="L120" s="16" t="s">
        <v>163</v>
      </c>
      <c r="M120" s="6" t="s">
        <v>162</v>
      </c>
      <c r="N120" s="23" t="s">
        <v>766</v>
      </c>
    </row>
    <row r="121" spans="1:14" ht="24.95" customHeight="1" x14ac:dyDescent="0.3">
      <c r="A121" s="22"/>
      <c r="B121" s="16" t="s">
        <v>192</v>
      </c>
      <c r="C121" s="24">
        <v>202606</v>
      </c>
      <c r="D121" s="24" t="s">
        <v>757</v>
      </c>
      <c r="E121" s="91" t="s">
        <v>753</v>
      </c>
      <c r="F121" s="24" t="s">
        <v>23</v>
      </c>
      <c r="G121" s="24" t="s">
        <v>4</v>
      </c>
      <c r="H121" s="24" t="s">
        <v>30</v>
      </c>
      <c r="I121" s="24" t="s">
        <v>193</v>
      </c>
      <c r="J121" s="79">
        <v>70000000</v>
      </c>
      <c r="K121" s="24" t="s">
        <v>192</v>
      </c>
      <c r="L121" s="16" t="s">
        <v>191</v>
      </c>
      <c r="M121" s="6" t="s">
        <v>190</v>
      </c>
      <c r="N121" s="109" t="s">
        <v>57</v>
      </c>
    </row>
    <row r="122" spans="1:14" ht="24.95" customHeight="1" x14ac:dyDescent="0.3">
      <c r="A122" s="22"/>
      <c r="B122" s="16" t="s">
        <v>244</v>
      </c>
      <c r="C122" s="16">
        <v>202606</v>
      </c>
      <c r="D122" s="16" t="s">
        <v>18</v>
      </c>
      <c r="E122" s="89" t="s">
        <v>39</v>
      </c>
      <c r="F122" s="16" t="s">
        <v>23</v>
      </c>
      <c r="G122" s="16" t="s">
        <v>4</v>
      </c>
      <c r="H122" s="16" t="s">
        <v>26</v>
      </c>
      <c r="I122" s="16" t="s">
        <v>319</v>
      </c>
      <c r="J122" s="79">
        <v>70000000</v>
      </c>
      <c r="K122" s="16" t="s">
        <v>315</v>
      </c>
      <c r="L122" s="16" t="s">
        <v>318</v>
      </c>
      <c r="M122" s="6" t="s">
        <v>317</v>
      </c>
      <c r="N122" s="109" t="s">
        <v>57</v>
      </c>
    </row>
    <row r="123" spans="1:14" ht="24.95" customHeight="1" x14ac:dyDescent="0.3">
      <c r="A123" s="22"/>
      <c r="B123" s="13" t="s">
        <v>36</v>
      </c>
      <c r="C123" s="13">
        <v>202602</v>
      </c>
      <c r="D123" s="13" t="s">
        <v>18</v>
      </c>
      <c r="E123" s="4" t="s">
        <v>39</v>
      </c>
      <c r="F123" s="13" t="s">
        <v>23</v>
      </c>
      <c r="G123" s="13" t="s">
        <v>4</v>
      </c>
      <c r="H123" s="13" t="s">
        <v>26</v>
      </c>
      <c r="I123" s="13" t="s">
        <v>85</v>
      </c>
      <c r="J123" s="78">
        <v>70000000</v>
      </c>
      <c r="K123" s="13" t="s">
        <v>75</v>
      </c>
      <c r="L123" s="16" t="s">
        <v>797</v>
      </c>
      <c r="M123" s="14" t="s">
        <v>83</v>
      </c>
      <c r="N123" s="109" t="s">
        <v>57</v>
      </c>
    </row>
    <row r="124" spans="1:14" ht="24.95" customHeight="1" x14ac:dyDescent="0.3">
      <c r="A124" s="22"/>
      <c r="B124" s="16" t="s">
        <v>432</v>
      </c>
      <c r="C124" s="16">
        <v>202608</v>
      </c>
      <c r="D124" s="16" t="s">
        <v>18</v>
      </c>
      <c r="E124" s="89" t="s">
        <v>39</v>
      </c>
      <c r="F124" s="16" t="s">
        <v>23</v>
      </c>
      <c r="G124" s="16" t="s">
        <v>4</v>
      </c>
      <c r="H124" s="16" t="s">
        <v>26</v>
      </c>
      <c r="I124" s="16" t="s">
        <v>443</v>
      </c>
      <c r="J124" s="79">
        <v>70000000</v>
      </c>
      <c r="K124" s="16" t="s">
        <v>432</v>
      </c>
      <c r="L124" s="16" t="s">
        <v>441</v>
      </c>
      <c r="M124" s="6" t="s">
        <v>440</v>
      </c>
      <c r="N124" s="109" t="s">
        <v>57</v>
      </c>
    </row>
    <row r="125" spans="1:14" ht="24.95" customHeight="1" x14ac:dyDescent="0.3">
      <c r="A125" s="22"/>
      <c r="B125" s="13" t="s">
        <v>36</v>
      </c>
      <c r="C125" s="13">
        <v>202602</v>
      </c>
      <c r="D125" s="13" t="s">
        <v>18</v>
      </c>
      <c r="E125" s="4" t="s">
        <v>39</v>
      </c>
      <c r="F125" s="13" t="s">
        <v>23</v>
      </c>
      <c r="G125" s="13" t="s">
        <v>4</v>
      </c>
      <c r="H125" s="13" t="s">
        <v>26</v>
      </c>
      <c r="I125" s="13" t="s">
        <v>53</v>
      </c>
      <c r="J125" s="78">
        <v>78000000</v>
      </c>
      <c r="K125" s="13" t="s">
        <v>33</v>
      </c>
      <c r="L125" s="16" t="s">
        <v>798</v>
      </c>
      <c r="M125" s="14" t="s">
        <v>32</v>
      </c>
      <c r="N125" s="109" t="s">
        <v>57</v>
      </c>
    </row>
    <row r="126" spans="1:14" ht="24.95" customHeight="1" x14ac:dyDescent="0.3">
      <c r="A126" s="22"/>
      <c r="B126" s="23" t="s">
        <v>270</v>
      </c>
      <c r="C126" s="23">
        <v>202603</v>
      </c>
      <c r="D126" s="23" t="s">
        <v>18</v>
      </c>
      <c r="E126" s="92" t="s">
        <v>39</v>
      </c>
      <c r="F126" s="23" t="s">
        <v>23</v>
      </c>
      <c r="G126" s="23" t="s">
        <v>4</v>
      </c>
      <c r="H126" s="23" t="s">
        <v>26</v>
      </c>
      <c r="I126" s="23" t="s">
        <v>346</v>
      </c>
      <c r="J126" s="80">
        <v>80000000</v>
      </c>
      <c r="K126" s="23" t="s">
        <v>268</v>
      </c>
      <c r="L126" s="16" t="s">
        <v>772</v>
      </c>
      <c r="M126" s="25" t="s">
        <v>267</v>
      </c>
      <c r="N126" s="109" t="s">
        <v>57</v>
      </c>
    </row>
    <row r="127" spans="1:14" ht="24.95" customHeight="1" x14ac:dyDescent="0.3">
      <c r="A127" s="22"/>
      <c r="B127" s="23" t="s">
        <v>270</v>
      </c>
      <c r="C127" s="23">
        <v>202604</v>
      </c>
      <c r="D127" s="23" t="s">
        <v>18</v>
      </c>
      <c r="E127" s="92" t="s">
        <v>39</v>
      </c>
      <c r="F127" s="23" t="s">
        <v>23</v>
      </c>
      <c r="G127" s="23" t="s">
        <v>4</v>
      </c>
      <c r="H127" s="23" t="s">
        <v>26</v>
      </c>
      <c r="I127" s="23" t="s">
        <v>345</v>
      </c>
      <c r="J127" s="80">
        <v>80000000</v>
      </c>
      <c r="K127" s="23" t="s">
        <v>268</v>
      </c>
      <c r="L127" s="16" t="s">
        <v>799</v>
      </c>
      <c r="M127" s="25" t="s">
        <v>344</v>
      </c>
      <c r="N127" s="109" t="s">
        <v>57</v>
      </c>
    </row>
    <row r="128" spans="1:14" ht="24.95" customHeight="1" x14ac:dyDescent="0.3">
      <c r="A128" s="22"/>
      <c r="B128" s="19" t="s">
        <v>127</v>
      </c>
      <c r="C128" s="19">
        <v>202603</v>
      </c>
      <c r="D128" s="19" t="s">
        <v>18</v>
      </c>
      <c r="E128" s="27" t="s">
        <v>43</v>
      </c>
      <c r="F128" s="18" t="s">
        <v>78</v>
      </c>
      <c r="G128" s="18" t="s">
        <v>77</v>
      </c>
      <c r="H128" s="18" t="s">
        <v>16</v>
      </c>
      <c r="I128" s="19" t="s">
        <v>126</v>
      </c>
      <c r="J128" s="87">
        <v>80000000</v>
      </c>
      <c r="K128" s="19" t="s">
        <v>125</v>
      </c>
      <c r="L128" s="16" t="s">
        <v>800</v>
      </c>
      <c r="M128" s="19" t="s">
        <v>124</v>
      </c>
      <c r="N128" s="109" t="s">
        <v>57</v>
      </c>
    </row>
    <row r="129" spans="1:14" ht="24.95" customHeight="1" x14ac:dyDescent="0.3">
      <c r="A129" s="22"/>
      <c r="B129" s="13" t="s">
        <v>36</v>
      </c>
      <c r="C129" s="13">
        <v>202604</v>
      </c>
      <c r="D129" s="13" t="s">
        <v>18</v>
      </c>
      <c r="E129" s="4" t="s">
        <v>39</v>
      </c>
      <c r="F129" s="13" t="s">
        <v>23</v>
      </c>
      <c r="G129" s="13" t="s">
        <v>4</v>
      </c>
      <c r="H129" s="13" t="s">
        <v>26</v>
      </c>
      <c r="I129" s="13" t="s">
        <v>47</v>
      </c>
      <c r="J129" s="78">
        <v>80000000</v>
      </c>
      <c r="K129" s="13" t="s">
        <v>33</v>
      </c>
      <c r="L129" s="16" t="s">
        <v>801</v>
      </c>
      <c r="M129" s="14" t="s">
        <v>46</v>
      </c>
      <c r="N129" s="109" t="s">
        <v>57</v>
      </c>
    </row>
    <row r="130" spans="1:14" ht="24.95" customHeight="1" x14ac:dyDescent="0.3">
      <c r="A130" s="22"/>
      <c r="B130" s="13" t="s">
        <v>36</v>
      </c>
      <c r="C130" s="13">
        <v>202608</v>
      </c>
      <c r="D130" s="13" t="s">
        <v>18</v>
      </c>
      <c r="E130" s="4" t="s">
        <v>39</v>
      </c>
      <c r="F130" s="13" t="s">
        <v>23</v>
      </c>
      <c r="G130" s="13" t="s">
        <v>4</v>
      </c>
      <c r="H130" s="13" t="s">
        <v>26</v>
      </c>
      <c r="I130" s="13" t="s">
        <v>41</v>
      </c>
      <c r="J130" s="78">
        <v>80000000</v>
      </c>
      <c r="K130" s="13" t="s">
        <v>33</v>
      </c>
      <c r="L130" s="16" t="s">
        <v>802</v>
      </c>
      <c r="M130" s="14" t="s">
        <v>40</v>
      </c>
      <c r="N130" s="109" t="s">
        <v>57</v>
      </c>
    </row>
    <row r="131" spans="1:14" ht="24.95" customHeight="1" x14ac:dyDescent="0.3">
      <c r="A131" s="22"/>
      <c r="B131" s="16" t="s">
        <v>65</v>
      </c>
      <c r="C131" s="16">
        <v>202603</v>
      </c>
      <c r="D131" s="16" t="s">
        <v>18</v>
      </c>
      <c r="E131" s="91" t="s">
        <v>753</v>
      </c>
      <c r="F131" s="16" t="s">
        <v>23</v>
      </c>
      <c r="G131" s="16" t="s">
        <v>4</v>
      </c>
      <c r="H131" s="16" t="s">
        <v>26</v>
      </c>
      <c r="I131" s="16" t="s">
        <v>177</v>
      </c>
      <c r="J131" s="79">
        <v>80000000</v>
      </c>
      <c r="K131" s="16" t="s">
        <v>63</v>
      </c>
      <c r="L131" s="16" t="s">
        <v>176</v>
      </c>
      <c r="M131" s="6" t="s">
        <v>175</v>
      </c>
      <c r="N131" s="109" t="s">
        <v>57</v>
      </c>
    </row>
    <row r="132" spans="1:14" ht="24.95" customHeight="1" x14ac:dyDescent="0.3">
      <c r="A132" s="22"/>
      <c r="B132" s="16" t="s">
        <v>432</v>
      </c>
      <c r="C132" s="16">
        <v>202605</v>
      </c>
      <c r="D132" s="16" t="s">
        <v>18</v>
      </c>
      <c r="E132" s="89" t="s">
        <v>39</v>
      </c>
      <c r="F132" s="16" t="s">
        <v>23</v>
      </c>
      <c r="G132" s="16" t="s">
        <v>4</v>
      </c>
      <c r="H132" s="16" t="s">
        <v>26</v>
      </c>
      <c r="I132" s="16" t="s">
        <v>439</v>
      </c>
      <c r="J132" s="79">
        <v>83000000</v>
      </c>
      <c r="K132" s="16" t="s">
        <v>432</v>
      </c>
      <c r="L132" s="16" t="s">
        <v>438</v>
      </c>
      <c r="M132" s="6" t="s">
        <v>437</v>
      </c>
      <c r="N132" s="109" t="s">
        <v>57</v>
      </c>
    </row>
    <row r="133" spans="1:14" ht="24.95" customHeight="1" x14ac:dyDescent="0.3">
      <c r="A133" s="22"/>
      <c r="B133" s="16" t="s">
        <v>242</v>
      </c>
      <c r="C133" s="16">
        <v>202602</v>
      </c>
      <c r="D133" s="16" t="s">
        <v>18</v>
      </c>
      <c r="E133" s="89" t="s">
        <v>39</v>
      </c>
      <c r="F133" s="16" t="s">
        <v>23</v>
      </c>
      <c r="G133" s="16" t="s">
        <v>4</v>
      </c>
      <c r="H133" s="16" t="s">
        <v>26</v>
      </c>
      <c r="I133" s="16" t="s">
        <v>293</v>
      </c>
      <c r="J133" s="79">
        <v>86000000</v>
      </c>
      <c r="K133" s="16" t="s">
        <v>284</v>
      </c>
      <c r="L133" s="16" t="s">
        <v>290</v>
      </c>
      <c r="M133" s="6" t="s">
        <v>289</v>
      </c>
      <c r="N133" s="109" t="s">
        <v>57</v>
      </c>
    </row>
    <row r="134" spans="1:14" ht="24.95" customHeight="1" x14ac:dyDescent="0.3">
      <c r="A134" s="22"/>
      <c r="B134" s="13" t="s">
        <v>36</v>
      </c>
      <c r="C134" s="13">
        <v>202603</v>
      </c>
      <c r="D134" s="13" t="s">
        <v>18</v>
      </c>
      <c r="E134" s="91" t="s">
        <v>753</v>
      </c>
      <c r="F134" s="13" t="s">
        <v>23</v>
      </c>
      <c r="G134" s="13" t="s">
        <v>4</v>
      </c>
      <c r="H134" s="13" t="s">
        <v>26</v>
      </c>
      <c r="I134" s="13" t="s">
        <v>84</v>
      </c>
      <c r="J134" s="78">
        <v>90000000</v>
      </c>
      <c r="K134" s="13" t="s">
        <v>75</v>
      </c>
      <c r="L134" s="16" t="s">
        <v>797</v>
      </c>
      <c r="M134" s="14" t="s">
        <v>83</v>
      </c>
      <c r="N134" s="109" t="s">
        <v>57</v>
      </c>
    </row>
    <row r="135" spans="1:14" ht="24.95" customHeight="1" x14ac:dyDescent="0.3">
      <c r="A135" s="22"/>
      <c r="B135" s="16" t="s">
        <v>244</v>
      </c>
      <c r="C135" s="16">
        <v>202602</v>
      </c>
      <c r="D135" s="16" t="s">
        <v>18</v>
      </c>
      <c r="E135" s="91" t="s">
        <v>753</v>
      </c>
      <c r="F135" s="16" t="s">
        <v>23</v>
      </c>
      <c r="G135" s="16" t="s">
        <v>4</v>
      </c>
      <c r="H135" s="16" t="s">
        <v>26</v>
      </c>
      <c r="I135" s="17" t="s">
        <v>305</v>
      </c>
      <c r="J135" s="79">
        <v>90000000</v>
      </c>
      <c r="K135" s="16" t="s">
        <v>63</v>
      </c>
      <c r="L135" s="16" t="s">
        <v>304</v>
      </c>
      <c r="M135" s="6" t="s">
        <v>303</v>
      </c>
      <c r="N135" s="109" t="s">
        <v>57</v>
      </c>
    </row>
    <row r="136" spans="1:14" ht="24.95" customHeight="1" x14ac:dyDescent="0.3">
      <c r="A136" s="22"/>
      <c r="B136" s="23" t="s">
        <v>270</v>
      </c>
      <c r="C136" s="23">
        <v>202603</v>
      </c>
      <c r="D136" s="23" t="s">
        <v>18</v>
      </c>
      <c r="E136" s="92" t="s">
        <v>39</v>
      </c>
      <c r="F136" s="23" t="s">
        <v>23</v>
      </c>
      <c r="G136" s="23" t="s">
        <v>4</v>
      </c>
      <c r="H136" s="23" t="s">
        <v>26</v>
      </c>
      <c r="I136" s="23" t="s">
        <v>347</v>
      </c>
      <c r="J136" s="80">
        <v>93000000</v>
      </c>
      <c r="K136" s="23" t="s">
        <v>268</v>
      </c>
      <c r="L136" s="16" t="s">
        <v>803</v>
      </c>
      <c r="M136" s="23" t="s">
        <v>31</v>
      </c>
      <c r="N136" s="109" t="s">
        <v>57</v>
      </c>
    </row>
    <row r="137" spans="1:14" ht="24.95" customHeight="1" x14ac:dyDescent="0.3">
      <c r="A137" s="22"/>
      <c r="B137" s="23" t="s">
        <v>270</v>
      </c>
      <c r="C137" s="23">
        <v>202605</v>
      </c>
      <c r="D137" s="23" t="s">
        <v>18</v>
      </c>
      <c r="E137" s="92" t="s">
        <v>39</v>
      </c>
      <c r="F137" s="23" t="s">
        <v>23</v>
      </c>
      <c r="G137" s="23" t="s">
        <v>4</v>
      </c>
      <c r="H137" s="23" t="s">
        <v>26</v>
      </c>
      <c r="I137" s="23" t="s">
        <v>343</v>
      </c>
      <c r="J137" s="80">
        <v>93000000</v>
      </c>
      <c r="K137" s="23" t="s">
        <v>268</v>
      </c>
      <c r="L137" s="16" t="s">
        <v>772</v>
      </c>
      <c r="M137" s="25" t="s">
        <v>267</v>
      </c>
      <c r="N137" s="109" t="s">
        <v>57</v>
      </c>
    </row>
    <row r="138" spans="1:14" ht="24.95" customHeight="1" x14ac:dyDescent="0.3">
      <c r="A138" s="22"/>
      <c r="B138" s="23" t="s">
        <v>270</v>
      </c>
      <c r="C138" s="23">
        <v>202602</v>
      </c>
      <c r="D138" s="23" t="s">
        <v>18</v>
      </c>
      <c r="E138" s="92" t="s">
        <v>39</v>
      </c>
      <c r="F138" s="23" t="s">
        <v>23</v>
      </c>
      <c r="G138" s="23" t="s">
        <v>4</v>
      </c>
      <c r="H138" s="23" t="s">
        <v>26</v>
      </c>
      <c r="I138" s="23" t="s">
        <v>386</v>
      </c>
      <c r="J138" s="80">
        <v>95000000</v>
      </c>
      <c r="K138" s="23" t="s">
        <v>274</v>
      </c>
      <c r="L138" s="16" t="s">
        <v>773</v>
      </c>
      <c r="M138" s="25" t="s">
        <v>273</v>
      </c>
      <c r="N138" s="109" t="s">
        <v>57</v>
      </c>
    </row>
    <row r="139" spans="1:14" ht="24.95" customHeight="1" x14ac:dyDescent="0.3">
      <c r="A139" s="22"/>
      <c r="B139" s="13" t="s">
        <v>36</v>
      </c>
      <c r="C139" s="13">
        <v>202606</v>
      </c>
      <c r="D139" s="13" t="s">
        <v>18</v>
      </c>
      <c r="E139" s="4" t="s">
        <v>39</v>
      </c>
      <c r="F139" s="13" t="s">
        <v>23</v>
      </c>
      <c r="G139" s="13" t="s">
        <v>4</v>
      </c>
      <c r="H139" s="13" t="s">
        <v>26</v>
      </c>
      <c r="I139" s="13" t="s">
        <v>44</v>
      </c>
      <c r="J139" s="78">
        <v>95000000</v>
      </c>
      <c r="K139" s="13" t="s">
        <v>33</v>
      </c>
      <c r="L139" s="16" t="s">
        <v>802</v>
      </c>
      <c r="M139" s="14" t="s">
        <v>40</v>
      </c>
      <c r="N139" s="109" t="s">
        <v>57</v>
      </c>
    </row>
    <row r="140" spans="1:14" ht="24.95" customHeight="1" x14ac:dyDescent="0.3">
      <c r="A140" s="22"/>
      <c r="B140" s="16" t="s">
        <v>547</v>
      </c>
      <c r="C140" s="16">
        <v>202601</v>
      </c>
      <c r="D140" s="16" t="s">
        <v>18</v>
      </c>
      <c r="E140" s="89" t="s">
        <v>39</v>
      </c>
      <c r="F140" s="16" t="s">
        <v>23</v>
      </c>
      <c r="G140" s="16" t="s">
        <v>4</v>
      </c>
      <c r="H140" s="16" t="s">
        <v>26</v>
      </c>
      <c r="I140" s="16" t="s">
        <v>561</v>
      </c>
      <c r="J140" s="79">
        <v>95000000</v>
      </c>
      <c r="K140" s="16" t="s">
        <v>547</v>
      </c>
      <c r="L140" s="16" t="s">
        <v>560</v>
      </c>
      <c r="M140" s="6" t="s">
        <v>559</v>
      </c>
      <c r="N140" s="109" t="s">
        <v>57</v>
      </c>
    </row>
    <row r="141" spans="1:14" ht="24.95" customHeight="1" x14ac:dyDescent="0.3">
      <c r="A141" s="22"/>
      <c r="B141" s="23" t="s">
        <v>270</v>
      </c>
      <c r="C141" s="23">
        <v>202604</v>
      </c>
      <c r="D141" s="23" t="s">
        <v>18</v>
      </c>
      <c r="E141" s="92" t="s">
        <v>39</v>
      </c>
      <c r="F141" s="23" t="s">
        <v>23</v>
      </c>
      <c r="G141" s="23" t="s">
        <v>4</v>
      </c>
      <c r="H141" s="23" t="s">
        <v>26</v>
      </c>
      <c r="I141" s="23" t="s">
        <v>383</v>
      </c>
      <c r="J141" s="80">
        <v>100000000</v>
      </c>
      <c r="K141" s="23" t="s">
        <v>274</v>
      </c>
      <c r="L141" s="16" t="s">
        <v>773</v>
      </c>
      <c r="M141" s="25" t="s">
        <v>273</v>
      </c>
      <c r="N141" s="109" t="s">
        <v>57</v>
      </c>
    </row>
    <row r="142" spans="1:14" ht="24.95" customHeight="1" x14ac:dyDescent="0.3">
      <c r="A142" s="22"/>
      <c r="B142" s="23" t="s">
        <v>270</v>
      </c>
      <c r="C142" s="23">
        <v>202604</v>
      </c>
      <c r="D142" s="23" t="s">
        <v>18</v>
      </c>
      <c r="E142" s="92" t="s">
        <v>39</v>
      </c>
      <c r="F142" s="23" t="s">
        <v>23</v>
      </c>
      <c r="G142" s="23" t="s">
        <v>4</v>
      </c>
      <c r="H142" s="23" t="s">
        <v>26</v>
      </c>
      <c r="I142" s="23" t="s">
        <v>366</v>
      </c>
      <c r="J142" s="80">
        <v>100000000</v>
      </c>
      <c r="K142" s="23" t="s">
        <v>356</v>
      </c>
      <c r="L142" s="16" t="s">
        <v>804</v>
      </c>
      <c r="M142" s="25" t="s">
        <v>365</v>
      </c>
      <c r="N142" s="109" t="s">
        <v>57</v>
      </c>
    </row>
    <row r="143" spans="1:14" ht="24.95" customHeight="1" x14ac:dyDescent="0.3">
      <c r="A143" s="22"/>
      <c r="B143" s="16" t="s">
        <v>399</v>
      </c>
      <c r="C143" s="16">
        <v>202601</v>
      </c>
      <c r="D143" s="16" t="s">
        <v>18</v>
      </c>
      <c r="E143" s="89" t="s">
        <v>17</v>
      </c>
      <c r="F143" s="16" t="s">
        <v>23</v>
      </c>
      <c r="G143" s="16" t="s">
        <v>4</v>
      </c>
      <c r="H143" s="16" t="s">
        <v>26</v>
      </c>
      <c r="I143" s="16" t="s">
        <v>429</v>
      </c>
      <c r="J143" s="79">
        <v>100000000</v>
      </c>
      <c r="K143" s="16" t="s">
        <v>397</v>
      </c>
      <c r="L143" s="16" t="s">
        <v>396</v>
      </c>
      <c r="M143" s="6" t="s">
        <v>395</v>
      </c>
      <c r="N143" s="19" t="s">
        <v>764</v>
      </c>
    </row>
    <row r="144" spans="1:14" ht="24.95" customHeight="1" x14ac:dyDescent="0.3">
      <c r="A144" s="22"/>
      <c r="B144" s="16" t="s">
        <v>399</v>
      </c>
      <c r="C144" s="16">
        <v>202608</v>
      </c>
      <c r="D144" s="16" t="s">
        <v>18</v>
      </c>
      <c r="E144" s="89" t="s">
        <v>17</v>
      </c>
      <c r="F144" s="16" t="s">
        <v>23</v>
      </c>
      <c r="G144" s="16" t="s">
        <v>4</v>
      </c>
      <c r="H144" s="16" t="s">
        <v>26</v>
      </c>
      <c r="I144" s="16" t="s">
        <v>415</v>
      </c>
      <c r="J144" s="79">
        <v>100000000</v>
      </c>
      <c r="K144" s="16" t="s">
        <v>397</v>
      </c>
      <c r="L144" s="16" t="s">
        <v>396</v>
      </c>
      <c r="M144" s="6" t="s">
        <v>395</v>
      </c>
      <c r="N144" s="19" t="s">
        <v>764</v>
      </c>
    </row>
    <row r="145" spans="1:14" ht="24.95" customHeight="1" x14ac:dyDescent="0.3">
      <c r="A145" s="22"/>
      <c r="B145" s="13" t="s">
        <v>36</v>
      </c>
      <c r="C145" s="13">
        <v>202603</v>
      </c>
      <c r="D145" s="13" t="s">
        <v>18</v>
      </c>
      <c r="E145" s="4" t="s">
        <v>39</v>
      </c>
      <c r="F145" s="13" t="s">
        <v>23</v>
      </c>
      <c r="G145" s="13" t="s">
        <v>4</v>
      </c>
      <c r="H145" s="13" t="s">
        <v>26</v>
      </c>
      <c r="I145" s="13" t="s">
        <v>49</v>
      </c>
      <c r="J145" s="78">
        <v>100000000</v>
      </c>
      <c r="K145" s="13" t="s">
        <v>33</v>
      </c>
      <c r="L145" s="16" t="s">
        <v>801</v>
      </c>
      <c r="M145" s="14" t="s">
        <v>46</v>
      </c>
      <c r="N145" s="109" t="s">
        <v>57</v>
      </c>
    </row>
    <row r="146" spans="1:14" ht="24.95" customHeight="1" x14ac:dyDescent="0.3">
      <c r="A146" s="22"/>
      <c r="B146" s="13" t="s">
        <v>36</v>
      </c>
      <c r="C146" s="13">
        <v>202602</v>
      </c>
      <c r="D146" s="13" t="s">
        <v>18</v>
      </c>
      <c r="E146" s="4" t="s">
        <v>39</v>
      </c>
      <c r="F146" s="13" t="s">
        <v>23</v>
      </c>
      <c r="G146" s="13" t="s">
        <v>4</v>
      </c>
      <c r="H146" s="13" t="s">
        <v>26</v>
      </c>
      <c r="I146" s="13" t="s">
        <v>60</v>
      </c>
      <c r="J146" s="78">
        <v>100000000</v>
      </c>
      <c r="K146" s="13" t="s">
        <v>59</v>
      </c>
      <c r="L146" s="16" t="s">
        <v>779</v>
      </c>
      <c r="M146" s="14" t="s">
        <v>58</v>
      </c>
      <c r="N146" s="109" t="s">
        <v>57</v>
      </c>
    </row>
    <row r="147" spans="1:14" ht="24.95" customHeight="1" x14ac:dyDescent="0.3">
      <c r="A147" s="22"/>
      <c r="B147" s="13" t="s">
        <v>99</v>
      </c>
      <c r="C147" s="13">
        <v>202605</v>
      </c>
      <c r="D147" s="13" t="s">
        <v>80</v>
      </c>
      <c r="E147" s="4" t="s">
        <v>39</v>
      </c>
      <c r="F147" s="13" t="s">
        <v>23</v>
      </c>
      <c r="G147" s="13" t="s">
        <v>4</v>
      </c>
      <c r="H147" s="13" t="s">
        <v>26</v>
      </c>
      <c r="I147" s="13" t="s">
        <v>106</v>
      </c>
      <c r="J147" s="78">
        <v>100000000</v>
      </c>
      <c r="K147" s="13" t="s">
        <v>97</v>
      </c>
      <c r="L147" s="16" t="s">
        <v>805</v>
      </c>
      <c r="M147" s="14" t="s">
        <v>105</v>
      </c>
      <c r="N147" s="109" t="s">
        <v>57</v>
      </c>
    </row>
    <row r="148" spans="1:14" ht="24.95" customHeight="1" x14ac:dyDescent="0.3">
      <c r="A148" s="22"/>
      <c r="B148" s="13" t="s">
        <v>99</v>
      </c>
      <c r="C148" s="13">
        <v>202609</v>
      </c>
      <c r="D148" s="13" t="s">
        <v>18</v>
      </c>
      <c r="E148" s="91" t="s">
        <v>753</v>
      </c>
      <c r="F148" s="13" t="s">
        <v>23</v>
      </c>
      <c r="G148" s="13" t="s">
        <v>4</v>
      </c>
      <c r="H148" s="13" t="s">
        <v>26</v>
      </c>
      <c r="I148" s="13" t="s">
        <v>98</v>
      </c>
      <c r="J148" s="78">
        <v>100000000</v>
      </c>
      <c r="K148" s="13" t="s">
        <v>97</v>
      </c>
      <c r="L148" s="16" t="s">
        <v>785</v>
      </c>
      <c r="M148" s="14" t="s">
        <v>96</v>
      </c>
      <c r="N148" s="109" t="s">
        <v>57</v>
      </c>
    </row>
    <row r="149" spans="1:14" ht="24.95" customHeight="1" x14ac:dyDescent="0.3">
      <c r="A149" s="28"/>
      <c r="B149" s="16" t="s">
        <v>379</v>
      </c>
      <c r="C149" s="16">
        <v>202603</v>
      </c>
      <c r="D149" s="16" t="s">
        <v>18</v>
      </c>
      <c r="E149" s="89" t="s">
        <v>39</v>
      </c>
      <c r="F149" s="16" t="s">
        <v>23</v>
      </c>
      <c r="G149" s="16" t="s">
        <v>4</v>
      </c>
      <c r="H149" s="16" t="s">
        <v>26</v>
      </c>
      <c r="I149" s="16" t="s">
        <v>414</v>
      </c>
      <c r="J149" s="79">
        <v>100000000</v>
      </c>
      <c r="K149" s="16" t="s">
        <v>405</v>
      </c>
      <c r="L149" s="16" t="s">
        <v>408</v>
      </c>
      <c r="M149" s="6" t="s">
        <v>407</v>
      </c>
      <c r="N149" s="109" t="s">
        <v>57</v>
      </c>
    </row>
    <row r="150" spans="1:14" ht="24.95" customHeight="1" x14ac:dyDescent="0.3">
      <c r="A150" s="3"/>
      <c r="B150" s="13" t="s">
        <v>81</v>
      </c>
      <c r="C150" s="13">
        <v>202602</v>
      </c>
      <c r="D150" s="13" t="s">
        <v>80</v>
      </c>
      <c r="E150" s="91" t="s">
        <v>753</v>
      </c>
      <c r="F150" s="13" t="s">
        <v>78</v>
      </c>
      <c r="G150" s="13" t="s">
        <v>77</v>
      </c>
      <c r="H150" s="13" t="s">
        <v>16</v>
      </c>
      <c r="I150" s="13" t="s">
        <v>76</v>
      </c>
      <c r="J150" s="78">
        <v>100000000</v>
      </c>
      <c r="K150" s="13" t="s">
        <v>75</v>
      </c>
      <c r="L150" s="16" t="s">
        <v>754</v>
      </c>
      <c r="M150" s="14" t="s">
        <v>74</v>
      </c>
      <c r="N150" s="109" t="s">
        <v>57</v>
      </c>
    </row>
    <row r="151" spans="1:14" ht="24.95" customHeight="1" x14ac:dyDescent="0.3">
      <c r="A151" s="3"/>
      <c r="B151" s="23" t="s">
        <v>486</v>
      </c>
      <c r="C151" s="23">
        <v>202604</v>
      </c>
      <c r="D151" s="23" t="s">
        <v>18</v>
      </c>
      <c r="E151" s="92" t="s">
        <v>39</v>
      </c>
      <c r="F151" s="23" t="s">
        <v>23</v>
      </c>
      <c r="G151" s="23" t="s">
        <v>4</v>
      </c>
      <c r="H151" s="23" t="s">
        <v>26</v>
      </c>
      <c r="I151" s="23" t="s">
        <v>531</v>
      </c>
      <c r="J151" s="80">
        <v>100000000</v>
      </c>
      <c r="K151" s="23" t="s">
        <v>484</v>
      </c>
      <c r="L151" s="16" t="s">
        <v>483</v>
      </c>
      <c r="M151" s="25" t="s">
        <v>482</v>
      </c>
      <c r="N151" s="109" t="s">
        <v>57</v>
      </c>
    </row>
    <row r="152" spans="1:14" ht="24.95" customHeight="1" x14ac:dyDescent="0.3">
      <c r="A152" s="3"/>
      <c r="B152" s="16" t="s">
        <v>486</v>
      </c>
      <c r="C152" s="16">
        <v>202605</v>
      </c>
      <c r="D152" s="16" t="s">
        <v>18</v>
      </c>
      <c r="E152" s="89" t="s">
        <v>39</v>
      </c>
      <c r="F152" s="16" t="s">
        <v>23</v>
      </c>
      <c r="G152" s="16" t="s">
        <v>4</v>
      </c>
      <c r="H152" s="16" t="s">
        <v>26</v>
      </c>
      <c r="I152" s="16" t="s">
        <v>530</v>
      </c>
      <c r="J152" s="79">
        <v>100000000</v>
      </c>
      <c r="K152" s="16" t="s">
        <v>484</v>
      </c>
      <c r="L152" s="16" t="s">
        <v>483</v>
      </c>
      <c r="M152" s="6" t="s">
        <v>482</v>
      </c>
      <c r="N152" s="109" t="s">
        <v>57</v>
      </c>
    </row>
    <row r="153" spans="1:14" ht="24.95" customHeight="1" x14ac:dyDescent="0.3">
      <c r="A153" s="3"/>
      <c r="B153" s="16" t="s">
        <v>244</v>
      </c>
      <c r="C153" s="16">
        <v>202606</v>
      </c>
      <c r="D153" s="16" t="s">
        <v>18</v>
      </c>
      <c r="E153" s="89" t="s">
        <v>39</v>
      </c>
      <c r="F153" s="16" t="s">
        <v>23</v>
      </c>
      <c r="G153" s="16" t="s">
        <v>4</v>
      </c>
      <c r="H153" s="16" t="s">
        <v>26</v>
      </c>
      <c r="I153" s="16" t="s">
        <v>324</v>
      </c>
      <c r="J153" s="79">
        <v>108900000</v>
      </c>
      <c r="K153" s="16" t="s">
        <v>315</v>
      </c>
      <c r="L153" s="16" t="s">
        <v>321</v>
      </c>
      <c r="M153" s="6" t="s">
        <v>320</v>
      </c>
      <c r="N153" s="109" t="s">
        <v>57</v>
      </c>
    </row>
    <row r="154" spans="1:14" ht="24.95" customHeight="1" x14ac:dyDescent="0.3">
      <c r="A154" s="3"/>
      <c r="B154" s="23" t="s">
        <v>270</v>
      </c>
      <c r="C154" s="23">
        <v>202604</v>
      </c>
      <c r="D154" s="23" t="s">
        <v>18</v>
      </c>
      <c r="E154" s="92" t="s">
        <v>39</v>
      </c>
      <c r="F154" s="23" t="s">
        <v>23</v>
      </c>
      <c r="G154" s="23" t="s">
        <v>4</v>
      </c>
      <c r="H154" s="23" t="s">
        <v>26</v>
      </c>
      <c r="I154" s="23" t="s">
        <v>367</v>
      </c>
      <c r="J154" s="80">
        <v>110000000</v>
      </c>
      <c r="K154" s="23" t="s">
        <v>356</v>
      </c>
      <c r="L154" s="16" t="s">
        <v>806</v>
      </c>
      <c r="M154" s="25" t="s">
        <v>358</v>
      </c>
      <c r="N154" s="109" t="s">
        <v>57</v>
      </c>
    </row>
    <row r="155" spans="1:14" ht="24.95" customHeight="1" x14ac:dyDescent="0.3">
      <c r="A155" s="22"/>
      <c r="B155" s="13" t="s">
        <v>36</v>
      </c>
      <c r="C155" s="13">
        <v>202602</v>
      </c>
      <c r="D155" s="13" t="s">
        <v>18</v>
      </c>
      <c r="E155" s="4" t="s">
        <v>39</v>
      </c>
      <c r="F155" s="13" t="s">
        <v>23</v>
      </c>
      <c r="G155" s="13" t="s">
        <v>4</v>
      </c>
      <c r="H155" s="13" t="s">
        <v>26</v>
      </c>
      <c r="I155" s="13" t="s">
        <v>51</v>
      </c>
      <c r="J155" s="78">
        <v>110000000</v>
      </c>
      <c r="K155" s="13" t="s">
        <v>33</v>
      </c>
      <c r="L155" s="16" t="s">
        <v>801</v>
      </c>
      <c r="M155" s="14" t="s">
        <v>46</v>
      </c>
      <c r="N155" s="109" t="s">
        <v>57</v>
      </c>
    </row>
    <row r="156" spans="1:14" ht="24.95" customHeight="1" x14ac:dyDescent="0.3">
      <c r="A156" s="22"/>
      <c r="B156" s="13" t="s">
        <v>36</v>
      </c>
      <c r="C156" s="13">
        <v>202602</v>
      </c>
      <c r="D156" s="13" t="s">
        <v>18</v>
      </c>
      <c r="E156" s="4" t="s">
        <v>39</v>
      </c>
      <c r="F156" s="13" t="s">
        <v>23</v>
      </c>
      <c r="G156" s="13" t="s">
        <v>4</v>
      </c>
      <c r="H156" s="13" t="s">
        <v>26</v>
      </c>
      <c r="I156" s="13" t="s">
        <v>50</v>
      </c>
      <c r="J156" s="78">
        <v>110000000</v>
      </c>
      <c r="K156" s="13" t="s">
        <v>33</v>
      </c>
      <c r="L156" s="16" t="s">
        <v>796</v>
      </c>
      <c r="M156" s="14" t="s">
        <v>37</v>
      </c>
      <c r="N156" s="109" t="s">
        <v>57</v>
      </c>
    </row>
    <row r="157" spans="1:14" ht="24.95" customHeight="1" x14ac:dyDescent="0.3">
      <c r="A157" s="22"/>
      <c r="B157" s="23" t="s">
        <v>270</v>
      </c>
      <c r="C157" s="23">
        <v>202604</v>
      </c>
      <c r="D157" s="23" t="s">
        <v>18</v>
      </c>
      <c r="E157" s="92" t="s">
        <v>39</v>
      </c>
      <c r="F157" s="23" t="s">
        <v>23</v>
      </c>
      <c r="G157" s="23" t="s">
        <v>4</v>
      </c>
      <c r="H157" s="23" t="s">
        <v>26</v>
      </c>
      <c r="I157" s="23" t="s">
        <v>370</v>
      </c>
      <c r="J157" s="80">
        <v>115000000</v>
      </c>
      <c r="K157" s="23" t="s">
        <v>356</v>
      </c>
      <c r="L157" s="16" t="s">
        <v>807</v>
      </c>
      <c r="M157" s="25" t="s">
        <v>360</v>
      </c>
      <c r="N157" s="109" t="s">
        <v>57</v>
      </c>
    </row>
    <row r="158" spans="1:14" ht="24.95" customHeight="1" x14ac:dyDescent="0.3">
      <c r="A158" s="22"/>
      <c r="B158" s="34" t="s">
        <v>547</v>
      </c>
      <c r="C158" s="16">
        <v>202610</v>
      </c>
      <c r="D158" s="16" t="s">
        <v>18</v>
      </c>
      <c r="E158" s="89" t="s">
        <v>39</v>
      </c>
      <c r="F158" s="16" t="s">
        <v>23</v>
      </c>
      <c r="G158" s="16" t="s">
        <v>4</v>
      </c>
      <c r="H158" s="16" t="s">
        <v>26</v>
      </c>
      <c r="I158" s="16" t="s">
        <v>549</v>
      </c>
      <c r="J158" s="79">
        <v>116000000</v>
      </c>
      <c r="K158" s="16" t="s">
        <v>547</v>
      </c>
      <c r="L158" s="16" t="s">
        <v>546</v>
      </c>
      <c r="M158" s="6" t="s">
        <v>545</v>
      </c>
      <c r="N158" s="109" t="s">
        <v>57</v>
      </c>
    </row>
    <row r="159" spans="1:14" ht="24.95" customHeight="1" x14ac:dyDescent="0.3">
      <c r="A159" s="22"/>
      <c r="B159" s="23" t="s">
        <v>270</v>
      </c>
      <c r="C159" s="23">
        <v>202604</v>
      </c>
      <c r="D159" s="23" t="s">
        <v>18</v>
      </c>
      <c r="E159" s="92" t="s">
        <v>39</v>
      </c>
      <c r="F159" s="23" t="s">
        <v>23</v>
      </c>
      <c r="G159" s="23" t="s">
        <v>4</v>
      </c>
      <c r="H159" s="23" t="s">
        <v>26</v>
      </c>
      <c r="I159" s="23" t="s">
        <v>363</v>
      </c>
      <c r="J159" s="80">
        <v>120000000</v>
      </c>
      <c r="K159" s="23" t="s">
        <v>356</v>
      </c>
      <c r="L159" s="16" t="s">
        <v>808</v>
      </c>
      <c r="M159" s="25" t="s">
        <v>362</v>
      </c>
      <c r="N159" s="109" t="s">
        <v>57</v>
      </c>
    </row>
    <row r="160" spans="1:14" ht="24.95" customHeight="1" x14ac:dyDescent="0.3">
      <c r="A160" s="22"/>
      <c r="B160" s="29" t="s">
        <v>379</v>
      </c>
      <c r="C160" s="29">
        <v>202605</v>
      </c>
      <c r="D160" s="29" t="s">
        <v>18</v>
      </c>
      <c r="E160" s="91" t="s">
        <v>39</v>
      </c>
      <c r="F160" s="29" t="s">
        <v>23</v>
      </c>
      <c r="G160" s="29" t="s">
        <v>4</v>
      </c>
      <c r="H160" s="29" t="s">
        <v>26</v>
      </c>
      <c r="I160" s="29" t="s">
        <v>425</v>
      </c>
      <c r="J160" s="83">
        <v>120000000</v>
      </c>
      <c r="K160" s="29" t="s">
        <v>377</v>
      </c>
      <c r="L160" s="16" t="s">
        <v>424</v>
      </c>
      <c r="M160" s="30" t="s">
        <v>423</v>
      </c>
      <c r="N160" s="109" t="s">
        <v>57</v>
      </c>
    </row>
    <row r="161" spans="1:14" ht="24.95" customHeight="1" x14ac:dyDescent="0.3">
      <c r="A161" s="22"/>
      <c r="B161" s="16" t="s">
        <v>379</v>
      </c>
      <c r="C161" s="16">
        <v>202605</v>
      </c>
      <c r="D161" s="16" t="s">
        <v>18</v>
      </c>
      <c r="E161" s="89" t="s">
        <v>39</v>
      </c>
      <c r="F161" s="16" t="s">
        <v>23</v>
      </c>
      <c r="G161" s="16" t="s">
        <v>4</v>
      </c>
      <c r="H161" s="16" t="s">
        <v>26</v>
      </c>
      <c r="I161" s="16" t="s">
        <v>413</v>
      </c>
      <c r="J161" s="79">
        <v>123000000</v>
      </c>
      <c r="K161" s="16" t="s">
        <v>405</v>
      </c>
      <c r="L161" s="16" t="s">
        <v>408</v>
      </c>
      <c r="M161" s="6" t="s">
        <v>407</v>
      </c>
      <c r="N161" s="109" t="s">
        <v>57</v>
      </c>
    </row>
    <row r="162" spans="1:14" ht="24.95" customHeight="1" x14ac:dyDescent="0.3">
      <c r="A162" s="22"/>
      <c r="B162" s="13" t="s">
        <v>99</v>
      </c>
      <c r="C162" s="13">
        <v>202601</v>
      </c>
      <c r="D162" s="13" t="s">
        <v>80</v>
      </c>
      <c r="E162" s="4" t="s">
        <v>39</v>
      </c>
      <c r="F162" s="13" t="s">
        <v>78</v>
      </c>
      <c r="G162" s="13" t="s">
        <v>77</v>
      </c>
      <c r="H162" s="13" t="s">
        <v>16</v>
      </c>
      <c r="I162" s="13" t="s">
        <v>115</v>
      </c>
      <c r="J162" s="78">
        <v>130000000</v>
      </c>
      <c r="K162" s="13" t="s">
        <v>112</v>
      </c>
      <c r="L162" s="16" t="s">
        <v>784</v>
      </c>
      <c r="M162" s="14" t="s">
        <v>114</v>
      </c>
      <c r="N162" s="109" t="s">
        <v>57</v>
      </c>
    </row>
    <row r="163" spans="1:14" ht="24.95" customHeight="1" x14ac:dyDescent="0.3">
      <c r="A163" s="22"/>
      <c r="B163" s="29" t="s">
        <v>379</v>
      </c>
      <c r="C163" s="29">
        <v>202608</v>
      </c>
      <c r="D163" s="29" t="s">
        <v>18</v>
      </c>
      <c r="E163" s="91" t="s">
        <v>39</v>
      </c>
      <c r="F163" s="29" t="s">
        <v>23</v>
      </c>
      <c r="G163" s="29" t="s">
        <v>4</v>
      </c>
      <c r="H163" s="29" t="s">
        <v>26</v>
      </c>
      <c r="I163" s="29" t="s">
        <v>426</v>
      </c>
      <c r="J163" s="83">
        <v>130000000</v>
      </c>
      <c r="K163" s="29" t="s">
        <v>377</v>
      </c>
      <c r="L163" s="16" t="s">
        <v>420</v>
      </c>
      <c r="M163" s="30" t="s">
        <v>419</v>
      </c>
      <c r="N163" s="109" t="s">
        <v>57</v>
      </c>
    </row>
    <row r="164" spans="1:14" ht="24.95" customHeight="1" x14ac:dyDescent="0.3">
      <c r="A164" s="26"/>
      <c r="B164" s="16" t="s">
        <v>432</v>
      </c>
      <c r="C164" s="16">
        <v>202604</v>
      </c>
      <c r="D164" s="16" t="s">
        <v>18</v>
      </c>
      <c r="E164" s="89" t="s">
        <v>39</v>
      </c>
      <c r="F164" s="16" t="s">
        <v>23</v>
      </c>
      <c r="G164" s="16" t="s">
        <v>4</v>
      </c>
      <c r="H164" s="16" t="s">
        <v>26</v>
      </c>
      <c r="I164" s="16" t="s">
        <v>444</v>
      </c>
      <c r="J164" s="79">
        <v>130000000</v>
      </c>
      <c r="K164" s="16" t="s">
        <v>432</v>
      </c>
      <c r="L164" s="16" t="s">
        <v>441</v>
      </c>
      <c r="M164" s="6" t="s">
        <v>440</v>
      </c>
      <c r="N164" s="109" t="s">
        <v>57</v>
      </c>
    </row>
    <row r="165" spans="1:14" ht="24.95" customHeight="1" x14ac:dyDescent="0.3">
      <c r="A165" s="22"/>
      <c r="B165" s="16" t="s">
        <v>121</v>
      </c>
      <c r="C165" s="16">
        <v>202601</v>
      </c>
      <c r="D165" s="16" t="s">
        <v>18</v>
      </c>
      <c r="E165" s="89" t="s">
        <v>39</v>
      </c>
      <c r="F165" s="16" t="s">
        <v>23</v>
      </c>
      <c r="G165" s="16" t="s">
        <v>4</v>
      </c>
      <c r="H165" s="16" t="s">
        <v>26</v>
      </c>
      <c r="I165" s="16" t="s">
        <v>217</v>
      </c>
      <c r="J165" s="79">
        <v>135000000</v>
      </c>
      <c r="K165" s="16" t="s">
        <v>146</v>
      </c>
      <c r="L165" s="16" t="s">
        <v>216</v>
      </c>
      <c r="M165" s="6" t="s">
        <v>215</v>
      </c>
      <c r="N165" s="109" t="s">
        <v>57</v>
      </c>
    </row>
    <row r="166" spans="1:14" ht="24.95" customHeight="1" x14ac:dyDescent="0.3">
      <c r="A166" s="22"/>
      <c r="B166" s="23" t="s">
        <v>270</v>
      </c>
      <c r="C166" s="23">
        <v>202606</v>
      </c>
      <c r="D166" s="23" t="s">
        <v>18</v>
      </c>
      <c r="E166" s="92" t="s">
        <v>39</v>
      </c>
      <c r="F166" s="23" t="s">
        <v>23</v>
      </c>
      <c r="G166" s="23" t="s">
        <v>4</v>
      </c>
      <c r="H166" s="23" t="s">
        <v>26</v>
      </c>
      <c r="I166" s="23" t="s">
        <v>340</v>
      </c>
      <c r="J166" s="80">
        <v>139000000</v>
      </c>
      <c r="K166" s="23" t="s">
        <v>268</v>
      </c>
      <c r="L166" s="16" t="s">
        <v>803</v>
      </c>
      <c r="M166" s="25" t="s">
        <v>31</v>
      </c>
      <c r="N166" s="109" t="s">
        <v>57</v>
      </c>
    </row>
    <row r="167" spans="1:14" ht="24.95" customHeight="1" x14ac:dyDescent="0.3">
      <c r="A167" s="22"/>
      <c r="B167" s="23" t="s">
        <v>270</v>
      </c>
      <c r="C167" s="23">
        <v>202603</v>
      </c>
      <c r="D167" s="23" t="s">
        <v>18</v>
      </c>
      <c r="E167" s="92" t="s">
        <v>39</v>
      </c>
      <c r="F167" s="23" t="s">
        <v>23</v>
      </c>
      <c r="G167" s="23" t="s">
        <v>4</v>
      </c>
      <c r="H167" s="23" t="s">
        <v>26</v>
      </c>
      <c r="I167" s="23" t="s">
        <v>348</v>
      </c>
      <c r="J167" s="80">
        <v>140000000</v>
      </c>
      <c r="K167" s="23" t="s">
        <v>268</v>
      </c>
      <c r="L167" s="16" t="s">
        <v>809</v>
      </c>
      <c r="M167" s="23" t="s">
        <v>338</v>
      </c>
      <c r="N167" s="109" t="s">
        <v>57</v>
      </c>
    </row>
    <row r="168" spans="1:14" ht="24.95" customHeight="1" x14ac:dyDescent="0.3">
      <c r="A168" s="22"/>
      <c r="B168" s="19" t="s">
        <v>127</v>
      </c>
      <c r="C168" s="19">
        <v>202607</v>
      </c>
      <c r="D168" s="19" t="s">
        <v>18</v>
      </c>
      <c r="E168" s="27" t="s">
        <v>43</v>
      </c>
      <c r="F168" s="19" t="s">
        <v>78</v>
      </c>
      <c r="G168" s="18" t="s">
        <v>77</v>
      </c>
      <c r="H168" s="18" t="s">
        <v>16</v>
      </c>
      <c r="I168" s="19" t="s">
        <v>134</v>
      </c>
      <c r="J168" s="87">
        <v>144000000</v>
      </c>
      <c r="K168" s="19" t="s">
        <v>125</v>
      </c>
      <c r="L168" s="16" t="s">
        <v>795</v>
      </c>
      <c r="M168" s="19" t="s">
        <v>128</v>
      </c>
      <c r="N168" s="109" t="s">
        <v>57</v>
      </c>
    </row>
    <row r="169" spans="1:14" ht="24.95" customHeight="1" x14ac:dyDescent="0.3">
      <c r="A169" s="22"/>
      <c r="B169" s="13" t="s">
        <v>451</v>
      </c>
      <c r="C169" s="13">
        <v>202602</v>
      </c>
      <c r="D169" s="13" t="s">
        <v>18</v>
      </c>
      <c r="E169" s="4" t="s">
        <v>39</v>
      </c>
      <c r="F169" s="13" t="s">
        <v>23</v>
      </c>
      <c r="G169" s="16" t="s">
        <v>4</v>
      </c>
      <c r="H169" s="13" t="s">
        <v>26</v>
      </c>
      <c r="I169" s="13" t="s">
        <v>457</v>
      </c>
      <c r="J169" s="78">
        <v>145000000</v>
      </c>
      <c r="K169" s="13" t="s">
        <v>455</v>
      </c>
      <c r="L169" s="16" t="s">
        <v>810</v>
      </c>
      <c r="M169" s="14" t="s">
        <v>454</v>
      </c>
      <c r="N169" s="109" t="s">
        <v>57</v>
      </c>
    </row>
    <row r="170" spans="1:14" ht="24.95" customHeight="1" x14ac:dyDescent="0.3">
      <c r="A170" s="22"/>
      <c r="B170" s="23" t="s">
        <v>270</v>
      </c>
      <c r="C170" s="23">
        <v>202606</v>
      </c>
      <c r="D170" s="23" t="s">
        <v>18</v>
      </c>
      <c r="E170" s="92" t="s">
        <v>39</v>
      </c>
      <c r="F170" s="23" t="s">
        <v>23</v>
      </c>
      <c r="G170" s="23" t="s">
        <v>4</v>
      </c>
      <c r="H170" s="23" t="s">
        <v>26</v>
      </c>
      <c r="I170" s="23" t="s">
        <v>357</v>
      </c>
      <c r="J170" s="80">
        <v>150000000</v>
      </c>
      <c r="K170" s="23" t="s">
        <v>356</v>
      </c>
      <c r="L170" s="16" t="s">
        <v>811</v>
      </c>
      <c r="M170" s="25" t="s">
        <v>355</v>
      </c>
      <c r="N170" s="109" t="s">
        <v>57</v>
      </c>
    </row>
    <row r="171" spans="1:14" ht="24.95" customHeight="1" x14ac:dyDescent="0.3">
      <c r="A171" s="22"/>
      <c r="B171" s="29" t="s">
        <v>379</v>
      </c>
      <c r="C171" s="29">
        <v>202601</v>
      </c>
      <c r="D171" s="29" t="s">
        <v>18</v>
      </c>
      <c r="E171" s="91" t="s">
        <v>39</v>
      </c>
      <c r="F171" s="29" t="s">
        <v>23</v>
      </c>
      <c r="G171" s="29" t="s">
        <v>4</v>
      </c>
      <c r="H171" s="29" t="s">
        <v>26</v>
      </c>
      <c r="I171" s="29" t="s">
        <v>428</v>
      </c>
      <c r="J171" s="83">
        <v>150000000</v>
      </c>
      <c r="K171" s="29" t="s">
        <v>377</v>
      </c>
      <c r="L171" s="16" t="s">
        <v>420</v>
      </c>
      <c r="M171" s="30" t="s">
        <v>419</v>
      </c>
      <c r="N171" s="109" t="s">
        <v>57</v>
      </c>
    </row>
    <row r="172" spans="1:14" ht="24.95" customHeight="1" x14ac:dyDescent="0.3">
      <c r="A172" s="22"/>
      <c r="B172" s="16" t="s">
        <v>242</v>
      </c>
      <c r="C172" s="16">
        <v>202603</v>
      </c>
      <c r="D172" s="16" t="s">
        <v>18</v>
      </c>
      <c r="E172" s="89" t="s">
        <v>39</v>
      </c>
      <c r="F172" s="16" t="s">
        <v>23</v>
      </c>
      <c r="G172" s="16" t="s">
        <v>4</v>
      </c>
      <c r="H172" s="16" t="s">
        <v>26</v>
      </c>
      <c r="I172" s="16" t="s">
        <v>762</v>
      </c>
      <c r="J172" s="79">
        <v>150000000</v>
      </c>
      <c r="K172" s="16" t="s">
        <v>296</v>
      </c>
      <c r="L172" s="16" t="s">
        <v>295</v>
      </c>
      <c r="M172" s="6" t="s">
        <v>294</v>
      </c>
      <c r="N172" s="109" t="s">
        <v>57</v>
      </c>
    </row>
    <row r="173" spans="1:14" ht="24.95" customHeight="1" x14ac:dyDescent="0.3">
      <c r="A173" s="22"/>
      <c r="B173" s="5" t="s">
        <v>8</v>
      </c>
      <c r="C173" s="5">
        <v>202612</v>
      </c>
      <c r="D173" s="4" t="s">
        <v>7</v>
      </c>
      <c r="E173" s="91" t="s">
        <v>753</v>
      </c>
      <c r="F173" s="4" t="s">
        <v>5</v>
      </c>
      <c r="G173" s="4" t="s">
        <v>4</v>
      </c>
      <c r="H173" s="4" t="s">
        <v>3</v>
      </c>
      <c r="I173" s="5" t="s">
        <v>11</v>
      </c>
      <c r="J173" s="79">
        <v>150000000</v>
      </c>
      <c r="K173" s="4" t="s">
        <v>10</v>
      </c>
      <c r="L173" s="16" t="s">
        <v>812</v>
      </c>
      <c r="M173" s="6" t="s">
        <v>9</v>
      </c>
      <c r="N173" s="109" t="s">
        <v>57</v>
      </c>
    </row>
    <row r="174" spans="1:14" ht="24.95" customHeight="1" x14ac:dyDescent="0.3">
      <c r="A174" s="22"/>
      <c r="B174" s="29" t="s">
        <v>379</v>
      </c>
      <c r="C174" s="29">
        <v>202502</v>
      </c>
      <c r="D174" s="29" t="s">
        <v>18</v>
      </c>
      <c r="E174" s="91" t="s">
        <v>39</v>
      </c>
      <c r="F174" s="29" t="s">
        <v>23</v>
      </c>
      <c r="G174" s="29" t="s">
        <v>4</v>
      </c>
      <c r="H174" s="29" t="s">
        <v>26</v>
      </c>
      <c r="I174" s="29" t="s">
        <v>418</v>
      </c>
      <c r="J174" s="83">
        <v>150000000</v>
      </c>
      <c r="K174" s="29" t="s">
        <v>377</v>
      </c>
      <c r="L174" s="16" t="s">
        <v>376</v>
      </c>
      <c r="M174" s="30" t="s">
        <v>375</v>
      </c>
      <c r="N174" s="109" t="s">
        <v>57</v>
      </c>
    </row>
    <row r="175" spans="1:14" ht="24.95" customHeight="1" x14ac:dyDescent="0.3">
      <c r="A175" s="22"/>
      <c r="B175" s="16" t="s">
        <v>432</v>
      </c>
      <c r="C175" s="16">
        <v>202602</v>
      </c>
      <c r="D175" s="16" t="s">
        <v>18</v>
      </c>
      <c r="E175" s="89" t="s">
        <v>39</v>
      </c>
      <c r="F175" s="16" t="s">
        <v>23</v>
      </c>
      <c r="G175" s="16" t="s">
        <v>4</v>
      </c>
      <c r="H175" s="16" t="s">
        <v>26</v>
      </c>
      <c r="I175" s="16" t="s">
        <v>434</v>
      </c>
      <c r="J175" s="79">
        <v>150000000</v>
      </c>
      <c r="K175" s="16" t="s">
        <v>432</v>
      </c>
      <c r="L175" s="16" t="s">
        <v>431</v>
      </c>
      <c r="M175" s="6" t="s">
        <v>430</v>
      </c>
      <c r="N175" s="109" t="s">
        <v>57</v>
      </c>
    </row>
    <row r="176" spans="1:14" ht="24.95" customHeight="1" x14ac:dyDescent="0.3">
      <c r="A176" s="22"/>
      <c r="B176" s="16" t="s">
        <v>547</v>
      </c>
      <c r="C176" s="16">
        <v>202601</v>
      </c>
      <c r="D176" s="16" t="s">
        <v>18</v>
      </c>
      <c r="E176" s="89" t="s">
        <v>39</v>
      </c>
      <c r="F176" s="16" t="s">
        <v>23</v>
      </c>
      <c r="G176" s="16" t="s">
        <v>4</v>
      </c>
      <c r="H176" s="16" t="s">
        <v>26</v>
      </c>
      <c r="I176" s="16" t="s">
        <v>558</v>
      </c>
      <c r="J176" s="79">
        <v>150000000</v>
      </c>
      <c r="K176" s="16" t="s">
        <v>547</v>
      </c>
      <c r="L176" s="16" t="s">
        <v>557</v>
      </c>
      <c r="M176" s="6" t="s">
        <v>556</v>
      </c>
      <c r="N176" s="109" t="s">
        <v>57</v>
      </c>
    </row>
    <row r="177" spans="1:14" ht="24.95" customHeight="1" x14ac:dyDescent="0.3">
      <c r="A177" s="22"/>
      <c r="B177" s="23" t="s">
        <v>270</v>
      </c>
      <c r="C177" s="23">
        <v>202602</v>
      </c>
      <c r="D177" s="23" t="s">
        <v>18</v>
      </c>
      <c r="E177" s="92" t="s">
        <v>39</v>
      </c>
      <c r="F177" s="23" t="s">
        <v>23</v>
      </c>
      <c r="G177" s="23" t="s">
        <v>4</v>
      </c>
      <c r="H177" s="23" t="s">
        <v>26</v>
      </c>
      <c r="I177" s="23" t="s">
        <v>373</v>
      </c>
      <c r="J177" s="80">
        <v>160000000</v>
      </c>
      <c r="K177" s="23" t="s">
        <v>356</v>
      </c>
      <c r="L177" s="16" t="s">
        <v>807</v>
      </c>
      <c r="M177" s="25" t="s">
        <v>360</v>
      </c>
      <c r="N177" s="109" t="s">
        <v>57</v>
      </c>
    </row>
    <row r="178" spans="1:14" ht="24.95" customHeight="1" x14ac:dyDescent="0.3">
      <c r="A178" s="3"/>
      <c r="B178" s="16" t="s">
        <v>244</v>
      </c>
      <c r="C178" s="16">
        <v>202607</v>
      </c>
      <c r="D178" s="16" t="s">
        <v>18</v>
      </c>
      <c r="E178" s="89" t="s">
        <v>39</v>
      </c>
      <c r="F178" s="16" t="s">
        <v>23</v>
      </c>
      <c r="G178" s="16" t="s">
        <v>4</v>
      </c>
      <c r="H178" s="16" t="s">
        <v>26</v>
      </c>
      <c r="I178" s="16" t="s">
        <v>322</v>
      </c>
      <c r="J178" s="79">
        <v>163700000</v>
      </c>
      <c r="K178" s="16" t="s">
        <v>315</v>
      </c>
      <c r="L178" s="16" t="s">
        <v>321</v>
      </c>
      <c r="M178" s="6" t="s">
        <v>320</v>
      </c>
      <c r="N178" s="109" t="s">
        <v>57</v>
      </c>
    </row>
    <row r="179" spans="1:14" ht="24.95" customHeight="1" x14ac:dyDescent="0.3">
      <c r="A179" s="3"/>
      <c r="B179" s="13" t="s">
        <v>36</v>
      </c>
      <c r="C179" s="13">
        <v>202603</v>
      </c>
      <c r="D179" s="13" t="s">
        <v>18</v>
      </c>
      <c r="E179" s="4" t="s">
        <v>39</v>
      </c>
      <c r="F179" s="13" t="s">
        <v>23</v>
      </c>
      <c r="G179" s="13" t="s">
        <v>4</v>
      </c>
      <c r="H179" s="13" t="s">
        <v>26</v>
      </c>
      <c r="I179" s="13" t="s">
        <v>48</v>
      </c>
      <c r="J179" s="78">
        <v>170000000</v>
      </c>
      <c r="K179" s="13" t="s">
        <v>33</v>
      </c>
      <c r="L179" s="16" t="s">
        <v>802</v>
      </c>
      <c r="M179" s="14" t="s">
        <v>40</v>
      </c>
      <c r="N179" s="109" t="s">
        <v>57</v>
      </c>
    </row>
    <row r="180" spans="1:14" ht="24.95" customHeight="1" x14ac:dyDescent="0.3">
      <c r="A180" s="3"/>
      <c r="B180" s="23" t="s">
        <v>270</v>
      </c>
      <c r="C180" s="23">
        <v>202607</v>
      </c>
      <c r="D180" s="23" t="s">
        <v>18</v>
      </c>
      <c r="E180" s="92" t="s">
        <v>39</v>
      </c>
      <c r="F180" s="23" t="s">
        <v>23</v>
      </c>
      <c r="G180" s="23" t="s">
        <v>4</v>
      </c>
      <c r="H180" s="23" t="s">
        <v>26</v>
      </c>
      <c r="I180" s="23" t="s">
        <v>339</v>
      </c>
      <c r="J180" s="80">
        <v>180000000</v>
      </c>
      <c r="K180" s="23" t="s">
        <v>268</v>
      </c>
      <c r="L180" s="16" t="s">
        <v>809</v>
      </c>
      <c r="M180" s="25" t="s">
        <v>338</v>
      </c>
      <c r="N180" s="109" t="s">
        <v>57</v>
      </c>
    </row>
    <row r="181" spans="1:14" ht="24.95" customHeight="1" x14ac:dyDescent="0.3">
      <c r="A181" s="3"/>
      <c r="B181" s="17" t="s">
        <v>476</v>
      </c>
      <c r="C181" s="17">
        <v>202603</v>
      </c>
      <c r="D181" s="17" t="s">
        <v>18</v>
      </c>
      <c r="E181" s="91" t="s">
        <v>753</v>
      </c>
      <c r="F181" s="17" t="s">
        <v>23</v>
      </c>
      <c r="G181" s="17" t="s">
        <v>4</v>
      </c>
      <c r="H181" s="17" t="s">
        <v>26</v>
      </c>
      <c r="I181" s="17" t="s">
        <v>517</v>
      </c>
      <c r="J181" s="82">
        <v>185000000</v>
      </c>
      <c r="K181" s="17" t="s">
        <v>474</v>
      </c>
      <c r="L181" s="16" t="s">
        <v>473</v>
      </c>
      <c r="M181" s="32" t="s">
        <v>472</v>
      </c>
      <c r="N181" s="109" t="s">
        <v>57</v>
      </c>
    </row>
    <row r="182" spans="1:14" ht="24.95" customHeight="1" x14ac:dyDescent="0.3">
      <c r="A182" s="3"/>
      <c r="B182" s="23" t="s">
        <v>270</v>
      </c>
      <c r="C182" s="23">
        <v>202601</v>
      </c>
      <c r="D182" s="23" t="s">
        <v>18</v>
      </c>
      <c r="E182" s="92" t="s">
        <v>39</v>
      </c>
      <c r="F182" s="23" t="s">
        <v>23</v>
      </c>
      <c r="G182" s="23" t="s">
        <v>4</v>
      </c>
      <c r="H182" s="23" t="s">
        <v>26</v>
      </c>
      <c r="I182" s="23" t="s">
        <v>353</v>
      </c>
      <c r="J182" s="80">
        <v>195000000</v>
      </c>
      <c r="K182" s="23" t="s">
        <v>268</v>
      </c>
      <c r="L182" s="16" t="s">
        <v>813</v>
      </c>
      <c r="M182" s="25" t="s">
        <v>349</v>
      </c>
      <c r="N182" s="109" t="s">
        <v>57</v>
      </c>
    </row>
    <row r="183" spans="1:14" ht="24.95" customHeight="1" x14ac:dyDescent="0.3">
      <c r="A183" s="3"/>
      <c r="B183" s="16" t="s">
        <v>244</v>
      </c>
      <c r="C183" s="16">
        <v>202604</v>
      </c>
      <c r="D183" s="16" t="s">
        <v>18</v>
      </c>
      <c r="E183" s="89" t="s">
        <v>39</v>
      </c>
      <c r="F183" s="16" t="s">
        <v>23</v>
      </c>
      <c r="G183" s="16" t="s">
        <v>4</v>
      </c>
      <c r="H183" s="16" t="s">
        <v>26</v>
      </c>
      <c r="I183" s="16" t="s">
        <v>331</v>
      </c>
      <c r="J183" s="79">
        <v>195000000</v>
      </c>
      <c r="K183" s="16" t="s">
        <v>255</v>
      </c>
      <c r="L183" s="110" t="s">
        <v>823</v>
      </c>
      <c r="M183" s="110" t="s">
        <v>823</v>
      </c>
      <c r="N183" s="109" t="s">
        <v>57</v>
      </c>
    </row>
    <row r="184" spans="1:14" ht="24.95" customHeight="1" x14ac:dyDescent="0.3">
      <c r="A184" s="3"/>
      <c r="B184" s="23" t="s">
        <v>270</v>
      </c>
      <c r="C184" s="23">
        <v>202601</v>
      </c>
      <c r="D184" s="23" t="s">
        <v>18</v>
      </c>
      <c r="E184" s="92" t="s">
        <v>39</v>
      </c>
      <c r="F184" s="23" t="s">
        <v>23</v>
      </c>
      <c r="G184" s="23" t="s">
        <v>4</v>
      </c>
      <c r="H184" s="23" t="s">
        <v>26</v>
      </c>
      <c r="I184" s="23" t="s">
        <v>354</v>
      </c>
      <c r="J184" s="80">
        <v>200000000</v>
      </c>
      <c r="K184" s="23" t="s">
        <v>268</v>
      </c>
      <c r="L184" s="16" t="s">
        <v>813</v>
      </c>
      <c r="M184" s="25" t="s">
        <v>349</v>
      </c>
      <c r="N184" s="109" t="s">
        <v>57</v>
      </c>
    </row>
    <row r="185" spans="1:14" ht="24.95" customHeight="1" x14ac:dyDescent="0.3">
      <c r="A185" s="3"/>
      <c r="B185" s="13" t="s">
        <v>99</v>
      </c>
      <c r="C185" s="13">
        <v>202601</v>
      </c>
      <c r="D185" s="13" t="s">
        <v>18</v>
      </c>
      <c r="E185" s="4" t="s">
        <v>17</v>
      </c>
      <c r="F185" s="13" t="s">
        <v>23</v>
      </c>
      <c r="G185" s="13" t="s">
        <v>4</v>
      </c>
      <c r="H185" s="13" t="s">
        <v>16</v>
      </c>
      <c r="I185" s="13" t="s">
        <v>352</v>
      </c>
      <c r="J185" s="78">
        <v>200000000</v>
      </c>
      <c r="K185" s="13" t="s">
        <v>97</v>
      </c>
      <c r="L185" s="16" t="s">
        <v>785</v>
      </c>
      <c r="M185" s="14" t="s">
        <v>96</v>
      </c>
      <c r="N185" s="19" t="s">
        <v>770</v>
      </c>
    </row>
    <row r="186" spans="1:14" ht="24.95" customHeight="1" x14ac:dyDescent="0.3">
      <c r="A186" s="3"/>
      <c r="B186" s="13" t="s">
        <v>99</v>
      </c>
      <c r="C186" s="13">
        <v>202612</v>
      </c>
      <c r="D186" s="13" t="s">
        <v>80</v>
      </c>
      <c r="E186" s="4" t="s">
        <v>17</v>
      </c>
      <c r="F186" s="13" t="s">
        <v>23</v>
      </c>
      <c r="G186" s="13" t="s">
        <v>4</v>
      </c>
      <c r="H186" s="13" t="s">
        <v>26</v>
      </c>
      <c r="I186" s="13" t="s">
        <v>332</v>
      </c>
      <c r="J186" s="78">
        <v>200000000</v>
      </c>
      <c r="K186" s="13" t="s">
        <v>97</v>
      </c>
      <c r="L186" s="16" t="s">
        <v>805</v>
      </c>
      <c r="M186" s="14" t="s">
        <v>105</v>
      </c>
      <c r="N186" s="19" t="s">
        <v>769</v>
      </c>
    </row>
    <row r="187" spans="1:14" ht="24.95" customHeight="1" x14ac:dyDescent="0.3">
      <c r="A187" s="3"/>
      <c r="B187" s="16" t="s">
        <v>242</v>
      </c>
      <c r="C187" s="16">
        <v>202603</v>
      </c>
      <c r="D187" s="16" t="s">
        <v>194</v>
      </c>
      <c r="E187" s="89" t="s">
        <v>39</v>
      </c>
      <c r="F187" s="16" t="s">
        <v>23</v>
      </c>
      <c r="G187" s="16" t="s">
        <v>4</v>
      </c>
      <c r="H187" s="16" t="s">
        <v>26</v>
      </c>
      <c r="I187" s="16" t="s">
        <v>299</v>
      </c>
      <c r="J187" s="79">
        <v>200000000</v>
      </c>
      <c r="K187" s="16" t="s">
        <v>240</v>
      </c>
      <c r="L187" s="16" t="s">
        <v>298</v>
      </c>
      <c r="M187" s="6" t="s">
        <v>238</v>
      </c>
      <c r="N187" s="109" t="s">
        <v>57</v>
      </c>
    </row>
    <row r="188" spans="1:14" ht="24.95" customHeight="1" x14ac:dyDescent="0.3">
      <c r="A188" s="3"/>
      <c r="B188" s="16" t="s">
        <v>244</v>
      </c>
      <c r="C188" s="16">
        <v>202604</v>
      </c>
      <c r="D188" s="16" t="s">
        <v>18</v>
      </c>
      <c r="E188" s="89" t="s">
        <v>39</v>
      </c>
      <c r="F188" s="16" t="s">
        <v>23</v>
      </c>
      <c r="G188" s="16" t="s">
        <v>4</v>
      </c>
      <c r="H188" s="16" t="s">
        <v>26</v>
      </c>
      <c r="I188" s="16" t="s">
        <v>312</v>
      </c>
      <c r="J188" s="79">
        <v>200000000</v>
      </c>
      <c r="K188" s="16" t="s">
        <v>251</v>
      </c>
      <c r="L188" s="16" t="s">
        <v>310</v>
      </c>
      <c r="M188" s="6" t="s">
        <v>309</v>
      </c>
      <c r="N188" s="109" t="s">
        <v>57</v>
      </c>
    </row>
    <row r="189" spans="1:14" ht="24.95" customHeight="1" x14ac:dyDescent="0.3">
      <c r="A189" s="3"/>
      <c r="B189" s="16" t="s">
        <v>244</v>
      </c>
      <c r="C189" s="16">
        <v>202610</v>
      </c>
      <c r="D189" s="16" t="s">
        <v>18</v>
      </c>
      <c r="E189" s="89" t="s">
        <v>39</v>
      </c>
      <c r="F189" s="16" t="s">
        <v>23</v>
      </c>
      <c r="G189" s="16" t="s">
        <v>4</v>
      </c>
      <c r="H189" s="16" t="s">
        <v>26</v>
      </c>
      <c r="I189" s="16" t="s">
        <v>311</v>
      </c>
      <c r="J189" s="79">
        <v>200000000</v>
      </c>
      <c r="K189" s="16" t="s">
        <v>251</v>
      </c>
      <c r="L189" s="16" t="s">
        <v>310</v>
      </c>
      <c r="M189" s="6" t="s">
        <v>309</v>
      </c>
      <c r="N189" s="109" t="s">
        <v>57</v>
      </c>
    </row>
    <row r="190" spans="1:14" ht="24.95" customHeight="1" x14ac:dyDescent="0.3">
      <c r="A190" s="3"/>
      <c r="B190" s="16" t="s">
        <v>244</v>
      </c>
      <c r="C190" s="16">
        <v>202503</v>
      </c>
      <c r="D190" s="16" t="s">
        <v>18</v>
      </c>
      <c r="E190" s="89" t="s">
        <v>39</v>
      </c>
      <c r="F190" s="16" t="s">
        <v>23</v>
      </c>
      <c r="G190" s="16" t="s">
        <v>4</v>
      </c>
      <c r="H190" s="16" t="s">
        <v>26</v>
      </c>
      <c r="I190" s="16" t="s">
        <v>337</v>
      </c>
      <c r="J190" s="79">
        <v>200000000</v>
      </c>
      <c r="K190" s="16" t="s">
        <v>255</v>
      </c>
      <c r="L190" s="16" t="s">
        <v>814</v>
      </c>
      <c r="M190" s="6" t="s">
        <v>336</v>
      </c>
      <c r="N190" s="109" t="s">
        <v>57</v>
      </c>
    </row>
    <row r="191" spans="1:14" ht="24.95" customHeight="1" x14ac:dyDescent="0.3">
      <c r="A191" s="3"/>
      <c r="B191" s="23" t="s">
        <v>270</v>
      </c>
      <c r="C191" s="23">
        <v>202606</v>
      </c>
      <c r="D191" s="23" t="s">
        <v>18</v>
      </c>
      <c r="E191" s="92" t="s">
        <v>39</v>
      </c>
      <c r="F191" s="23" t="s">
        <v>23</v>
      </c>
      <c r="G191" s="23" t="s">
        <v>4</v>
      </c>
      <c r="H191" s="23" t="s">
        <v>26</v>
      </c>
      <c r="I191" s="23" t="s">
        <v>359</v>
      </c>
      <c r="J191" s="80">
        <v>209000000</v>
      </c>
      <c r="K191" s="23" t="s">
        <v>356</v>
      </c>
      <c r="L191" s="16" t="s">
        <v>806</v>
      </c>
      <c r="M191" s="25" t="s">
        <v>358</v>
      </c>
      <c r="N191" s="109" t="s">
        <v>57</v>
      </c>
    </row>
    <row r="192" spans="1:14" ht="24.95" customHeight="1" x14ac:dyDescent="0.3">
      <c r="A192" s="3"/>
      <c r="B192" s="17" t="s">
        <v>476</v>
      </c>
      <c r="C192" s="17">
        <v>202612</v>
      </c>
      <c r="D192" s="17" t="s">
        <v>18</v>
      </c>
      <c r="E192" s="93" t="s">
        <v>39</v>
      </c>
      <c r="F192" s="17" t="s">
        <v>23</v>
      </c>
      <c r="G192" s="17" t="s">
        <v>4</v>
      </c>
      <c r="H192" s="17" t="s">
        <v>30</v>
      </c>
      <c r="I192" s="17" t="s">
        <v>493</v>
      </c>
      <c r="J192" s="82">
        <v>210000000</v>
      </c>
      <c r="K192" s="17" t="s">
        <v>489</v>
      </c>
      <c r="L192" s="16" t="s">
        <v>492</v>
      </c>
      <c r="M192" s="32" t="s">
        <v>491</v>
      </c>
      <c r="N192" s="109" t="s">
        <v>57</v>
      </c>
    </row>
    <row r="193" spans="1:14" ht="24.95" customHeight="1" x14ac:dyDescent="0.3">
      <c r="A193" s="3"/>
      <c r="B193" s="16" t="s">
        <v>432</v>
      </c>
      <c r="C193" s="16">
        <v>202602</v>
      </c>
      <c r="D193" s="16" t="s">
        <v>18</v>
      </c>
      <c r="E193" s="89" t="s">
        <v>39</v>
      </c>
      <c r="F193" s="16" t="s">
        <v>23</v>
      </c>
      <c r="G193" s="16" t="s">
        <v>4</v>
      </c>
      <c r="H193" s="16" t="s">
        <v>26</v>
      </c>
      <c r="I193" s="16" t="s">
        <v>435</v>
      </c>
      <c r="J193" s="79">
        <v>210000000</v>
      </c>
      <c r="K193" s="16" t="s">
        <v>432</v>
      </c>
      <c r="L193" s="16" t="s">
        <v>431</v>
      </c>
      <c r="M193" s="6" t="s">
        <v>430</v>
      </c>
      <c r="N193" s="109" t="s">
        <v>57</v>
      </c>
    </row>
    <row r="194" spans="1:14" ht="24.95" customHeight="1" x14ac:dyDescent="0.3">
      <c r="A194" s="3"/>
      <c r="B194" s="13" t="s">
        <v>36</v>
      </c>
      <c r="C194" s="13">
        <v>202605</v>
      </c>
      <c r="D194" s="13" t="s">
        <v>18</v>
      </c>
      <c r="E194" s="4" t="s">
        <v>39</v>
      </c>
      <c r="F194" s="13" t="s">
        <v>23</v>
      </c>
      <c r="G194" s="13" t="s">
        <v>4</v>
      </c>
      <c r="H194" s="13" t="s">
        <v>26</v>
      </c>
      <c r="I194" s="13" t="s">
        <v>45</v>
      </c>
      <c r="J194" s="78">
        <v>220000000</v>
      </c>
      <c r="K194" s="13" t="s">
        <v>33</v>
      </c>
      <c r="L194" s="16" t="s">
        <v>796</v>
      </c>
      <c r="M194" s="14" t="s">
        <v>37</v>
      </c>
      <c r="N194" s="109" t="s">
        <v>57</v>
      </c>
    </row>
    <row r="195" spans="1:14" ht="24.95" customHeight="1" x14ac:dyDescent="0.3">
      <c r="A195" s="3"/>
      <c r="B195" s="13" t="s">
        <v>99</v>
      </c>
      <c r="C195" s="13">
        <v>202603</v>
      </c>
      <c r="D195" s="13" t="s">
        <v>80</v>
      </c>
      <c r="E195" s="4" t="s">
        <v>39</v>
      </c>
      <c r="F195" s="13" t="s">
        <v>78</v>
      </c>
      <c r="G195" s="13" t="s">
        <v>77</v>
      </c>
      <c r="H195" s="13" t="s">
        <v>16</v>
      </c>
      <c r="I195" s="13" t="s">
        <v>113</v>
      </c>
      <c r="J195" s="78">
        <v>225000000</v>
      </c>
      <c r="K195" s="13" t="s">
        <v>112</v>
      </c>
      <c r="L195" s="16" t="s">
        <v>815</v>
      </c>
      <c r="M195" s="14" t="s">
        <v>111</v>
      </c>
      <c r="N195" s="109" t="s">
        <v>57</v>
      </c>
    </row>
    <row r="196" spans="1:14" ht="24.95" customHeight="1" x14ac:dyDescent="0.3">
      <c r="A196" s="3"/>
      <c r="B196" s="13" t="s">
        <v>36</v>
      </c>
      <c r="C196" s="13">
        <v>202601</v>
      </c>
      <c r="D196" s="13" t="s">
        <v>18</v>
      </c>
      <c r="E196" s="4" t="s">
        <v>39</v>
      </c>
      <c r="F196" s="13" t="s">
        <v>23</v>
      </c>
      <c r="G196" s="13" t="s">
        <v>4</v>
      </c>
      <c r="H196" s="13" t="s">
        <v>26</v>
      </c>
      <c r="I196" s="13" t="s">
        <v>56</v>
      </c>
      <c r="J196" s="78">
        <v>225000000</v>
      </c>
      <c r="K196" s="13" t="s">
        <v>33</v>
      </c>
      <c r="L196" s="16" t="s">
        <v>816</v>
      </c>
      <c r="M196" s="14" t="s">
        <v>55</v>
      </c>
      <c r="N196" s="109" t="s">
        <v>57</v>
      </c>
    </row>
    <row r="197" spans="1:14" ht="24.95" customHeight="1" x14ac:dyDescent="0.3">
      <c r="A197" s="22"/>
      <c r="B197" s="5" t="s">
        <v>8</v>
      </c>
      <c r="C197" s="5">
        <v>202603</v>
      </c>
      <c r="D197" s="4" t="s">
        <v>7</v>
      </c>
      <c r="E197" s="91" t="s">
        <v>753</v>
      </c>
      <c r="F197" s="4" t="s">
        <v>5</v>
      </c>
      <c r="G197" s="4" t="s">
        <v>21</v>
      </c>
      <c r="H197" s="4" t="s">
        <v>3</v>
      </c>
      <c r="I197" s="5" t="s">
        <v>20</v>
      </c>
      <c r="J197" s="79">
        <v>230000000</v>
      </c>
      <c r="K197" s="4" t="s">
        <v>10</v>
      </c>
      <c r="L197" s="16" t="s">
        <v>755</v>
      </c>
      <c r="M197" s="6" t="s">
        <v>19</v>
      </c>
      <c r="N197" s="109" t="s">
        <v>57</v>
      </c>
    </row>
    <row r="198" spans="1:14" ht="24.95" customHeight="1" x14ac:dyDescent="0.3">
      <c r="A198" s="22"/>
      <c r="B198" s="29" t="s">
        <v>379</v>
      </c>
      <c r="C198" s="29">
        <v>202602</v>
      </c>
      <c r="D198" s="29" t="s">
        <v>18</v>
      </c>
      <c r="E198" s="91" t="s">
        <v>753</v>
      </c>
      <c r="F198" s="29" t="s">
        <v>23</v>
      </c>
      <c r="G198" s="29" t="s">
        <v>4</v>
      </c>
      <c r="H198" s="29" t="s">
        <v>26</v>
      </c>
      <c r="I198" s="29" t="s">
        <v>422</v>
      </c>
      <c r="J198" s="83">
        <v>230000000</v>
      </c>
      <c r="K198" s="29" t="s">
        <v>377</v>
      </c>
      <c r="L198" s="16" t="s">
        <v>420</v>
      </c>
      <c r="M198" s="30" t="s">
        <v>419</v>
      </c>
      <c r="N198" s="109" t="s">
        <v>57</v>
      </c>
    </row>
    <row r="199" spans="1:14" ht="24.95" customHeight="1" x14ac:dyDescent="0.3">
      <c r="A199" s="22"/>
      <c r="B199" s="16" t="s">
        <v>432</v>
      </c>
      <c r="C199" s="16">
        <v>202611</v>
      </c>
      <c r="D199" s="16" t="s">
        <v>18</v>
      </c>
      <c r="E199" s="89" t="s">
        <v>39</v>
      </c>
      <c r="F199" s="16" t="s">
        <v>23</v>
      </c>
      <c r="G199" s="16" t="s">
        <v>4</v>
      </c>
      <c r="H199" s="16" t="s">
        <v>26</v>
      </c>
      <c r="I199" s="16" t="s">
        <v>442</v>
      </c>
      <c r="J199" s="79">
        <v>234000000</v>
      </c>
      <c r="K199" s="16" t="s">
        <v>432</v>
      </c>
      <c r="L199" s="16" t="s">
        <v>441</v>
      </c>
      <c r="M199" s="6" t="s">
        <v>440</v>
      </c>
      <c r="N199" s="109" t="s">
        <v>57</v>
      </c>
    </row>
    <row r="200" spans="1:14" ht="24.95" customHeight="1" x14ac:dyDescent="0.3">
      <c r="B200" s="16" t="s">
        <v>244</v>
      </c>
      <c r="C200" s="16">
        <v>202605</v>
      </c>
      <c r="D200" s="16" t="s">
        <v>18</v>
      </c>
      <c r="E200" s="89" t="s">
        <v>39</v>
      </c>
      <c r="F200" s="16" t="s">
        <v>23</v>
      </c>
      <c r="G200" s="16" t="s">
        <v>4</v>
      </c>
      <c r="H200" s="16" t="s">
        <v>26</v>
      </c>
      <c r="I200" s="16" t="s">
        <v>328</v>
      </c>
      <c r="J200" s="79">
        <v>240000000</v>
      </c>
      <c r="K200" s="16" t="s">
        <v>255</v>
      </c>
      <c r="L200" s="16" t="s">
        <v>327</v>
      </c>
      <c r="M200" s="6" t="s">
        <v>326</v>
      </c>
      <c r="N200" s="109" t="s">
        <v>57</v>
      </c>
    </row>
    <row r="201" spans="1:14" ht="24.95" customHeight="1" x14ac:dyDescent="0.3">
      <c r="B201" s="16" t="s">
        <v>174</v>
      </c>
      <c r="C201" s="16">
        <v>202607</v>
      </c>
      <c r="D201" s="16" t="s">
        <v>18</v>
      </c>
      <c r="E201" s="91" t="s">
        <v>753</v>
      </c>
      <c r="F201" s="16" t="s">
        <v>23</v>
      </c>
      <c r="G201" s="16" t="s">
        <v>4</v>
      </c>
      <c r="H201" s="16" t="s">
        <v>26</v>
      </c>
      <c r="I201" s="16" t="s">
        <v>245</v>
      </c>
      <c r="J201" s="79">
        <v>240000000</v>
      </c>
      <c r="K201" s="16" t="s">
        <v>172</v>
      </c>
      <c r="L201" s="16" t="s">
        <v>171</v>
      </c>
      <c r="M201" s="6" t="s">
        <v>170</v>
      </c>
      <c r="N201" s="109" t="s">
        <v>57</v>
      </c>
    </row>
    <row r="202" spans="1:14" ht="24.95" customHeight="1" x14ac:dyDescent="0.3">
      <c r="B202" s="23" t="s">
        <v>270</v>
      </c>
      <c r="C202" s="23">
        <v>202601</v>
      </c>
      <c r="D202" s="23" t="s">
        <v>18</v>
      </c>
      <c r="E202" s="92" t="s">
        <v>39</v>
      </c>
      <c r="F202" s="23" t="s">
        <v>23</v>
      </c>
      <c r="G202" s="23" t="s">
        <v>4</v>
      </c>
      <c r="H202" s="23" t="s">
        <v>26</v>
      </c>
      <c r="I202" s="23" t="s">
        <v>351</v>
      </c>
      <c r="J202" s="80">
        <v>243000000</v>
      </c>
      <c r="K202" s="23" t="s">
        <v>268</v>
      </c>
      <c r="L202" s="16" t="s">
        <v>813</v>
      </c>
      <c r="M202" s="25" t="s">
        <v>349</v>
      </c>
      <c r="N202" s="109" t="s">
        <v>57</v>
      </c>
    </row>
    <row r="203" spans="1:14" ht="24.95" customHeight="1" x14ac:dyDescent="0.3">
      <c r="B203" s="10" t="s">
        <v>24</v>
      </c>
      <c r="C203" s="10">
        <v>202601</v>
      </c>
      <c r="D203" s="10" t="s">
        <v>18</v>
      </c>
      <c r="E203" s="10" t="s">
        <v>17</v>
      </c>
      <c r="F203" s="10" t="s">
        <v>23</v>
      </c>
      <c r="G203" s="10" t="s">
        <v>4</v>
      </c>
      <c r="H203" s="10" t="s">
        <v>758</v>
      </c>
      <c r="I203" s="12" t="s">
        <v>29</v>
      </c>
      <c r="J203" s="85">
        <v>250000000</v>
      </c>
      <c r="K203" s="10" t="s">
        <v>28</v>
      </c>
      <c r="L203" s="16" t="s">
        <v>817</v>
      </c>
      <c r="M203" s="11" t="s">
        <v>27</v>
      </c>
      <c r="N203" s="19" t="s">
        <v>764</v>
      </c>
    </row>
    <row r="204" spans="1:14" ht="24.95" customHeight="1" x14ac:dyDescent="0.3">
      <c r="B204" s="13" t="s">
        <v>451</v>
      </c>
      <c r="C204" s="13">
        <v>202603</v>
      </c>
      <c r="D204" s="13" t="s">
        <v>18</v>
      </c>
      <c r="E204" s="4" t="s">
        <v>39</v>
      </c>
      <c r="F204" s="13" t="s">
        <v>23</v>
      </c>
      <c r="G204" s="16" t="s">
        <v>4</v>
      </c>
      <c r="H204" s="13" t="s">
        <v>26</v>
      </c>
      <c r="I204" s="13" t="s">
        <v>456</v>
      </c>
      <c r="J204" s="78">
        <v>250000000</v>
      </c>
      <c r="K204" s="13" t="s">
        <v>455</v>
      </c>
      <c r="L204" s="16" t="s">
        <v>810</v>
      </c>
      <c r="M204" s="14" t="s">
        <v>454</v>
      </c>
      <c r="N204" s="109" t="s">
        <v>57</v>
      </c>
    </row>
    <row r="205" spans="1:14" ht="24.95" customHeight="1" x14ac:dyDescent="0.3">
      <c r="B205" s="16" t="s">
        <v>73</v>
      </c>
      <c r="C205" s="16">
        <v>202606</v>
      </c>
      <c r="D205" s="16" t="s">
        <v>18</v>
      </c>
      <c r="E205" s="89" t="s">
        <v>771</v>
      </c>
      <c r="F205" s="16" t="s">
        <v>23</v>
      </c>
      <c r="G205" s="16" t="s">
        <v>4</v>
      </c>
      <c r="H205" s="16" t="s">
        <v>26</v>
      </c>
      <c r="I205" s="16" t="s">
        <v>189</v>
      </c>
      <c r="J205" s="79">
        <v>250000000</v>
      </c>
      <c r="K205" s="23" t="s">
        <v>73</v>
      </c>
      <c r="L205" s="16" t="s">
        <v>188</v>
      </c>
      <c r="M205" s="6" t="s">
        <v>187</v>
      </c>
      <c r="N205" s="109" t="s">
        <v>57</v>
      </c>
    </row>
    <row r="206" spans="1:14" ht="24.95" customHeight="1" x14ac:dyDescent="0.3">
      <c r="B206" s="16" t="s">
        <v>379</v>
      </c>
      <c r="C206" s="16">
        <v>202502</v>
      </c>
      <c r="D206" s="16" t="s">
        <v>18</v>
      </c>
      <c r="E206" s="89" t="s">
        <v>39</v>
      </c>
      <c r="F206" s="16" t="s">
        <v>23</v>
      </c>
      <c r="G206" s="16" t="s">
        <v>4</v>
      </c>
      <c r="H206" s="16" t="s">
        <v>26</v>
      </c>
      <c r="I206" s="16" t="s">
        <v>406</v>
      </c>
      <c r="J206" s="79">
        <v>250000000</v>
      </c>
      <c r="K206" s="16" t="s">
        <v>405</v>
      </c>
      <c r="L206" s="16" t="s">
        <v>404</v>
      </c>
      <c r="M206" s="6" t="s">
        <v>403</v>
      </c>
      <c r="N206" s="109" t="s">
        <v>57</v>
      </c>
    </row>
    <row r="207" spans="1:14" ht="24.95" customHeight="1" x14ac:dyDescent="0.3">
      <c r="B207" s="29" t="s">
        <v>379</v>
      </c>
      <c r="C207" s="29">
        <v>202502</v>
      </c>
      <c r="D207" s="29" t="s">
        <v>18</v>
      </c>
      <c r="E207" s="91" t="s">
        <v>39</v>
      </c>
      <c r="F207" s="29" t="s">
        <v>23</v>
      </c>
      <c r="G207" s="29" t="s">
        <v>4</v>
      </c>
      <c r="H207" s="29" t="s">
        <v>26</v>
      </c>
      <c r="I207" s="29" t="s">
        <v>417</v>
      </c>
      <c r="J207" s="83">
        <v>253000000</v>
      </c>
      <c r="K207" s="29" t="s">
        <v>377</v>
      </c>
      <c r="L207" s="16" t="s">
        <v>376</v>
      </c>
      <c r="M207" s="30" t="s">
        <v>375</v>
      </c>
      <c r="N207" s="109" t="s">
        <v>57</v>
      </c>
    </row>
    <row r="208" spans="1:14" ht="24.95" customHeight="1" x14ac:dyDescent="0.3">
      <c r="B208" s="13" t="s">
        <v>36</v>
      </c>
      <c r="C208" s="13">
        <v>202608</v>
      </c>
      <c r="D208" s="13" t="s">
        <v>18</v>
      </c>
      <c r="E208" s="4" t="s">
        <v>43</v>
      </c>
      <c r="F208" s="13" t="s">
        <v>23</v>
      </c>
      <c r="G208" s="13" t="s">
        <v>4</v>
      </c>
      <c r="H208" s="13" t="s">
        <v>26</v>
      </c>
      <c r="I208" s="13" t="s">
        <v>42</v>
      </c>
      <c r="J208" s="78">
        <v>260000000</v>
      </c>
      <c r="K208" s="13" t="s">
        <v>33</v>
      </c>
      <c r="L208" s="16" t="s">
        <v>798</v>
      </c>
      <c r="M208" s="14" t="s">
        <v>32</v>
      </c>
      <c r="N208" s="109" t="s">
        <v>57</v>
      </c>
    </row>
    <row r="209" spans="2:14" ht="24.95" customHeight="1" x14ac:dyDescent="0.3">
      <c r="B209" s="29" t="s">
        <v>379</v>
      </c>
      <c r="C209" s="29">
        <v>202603</v>
      </c>
      <c r="D209" s="29" t="s">
        <v>18</v>
      </c>
      <c r="E209" s="91" t="s">
        <v>753</v>
      </c>
      <c r="F209" s="29" t="s">
        <v>23</v>
      </c>
      <c r="G209" s="29" t="s">
        <v>4</v>
      </c>
      <c r="H209" s="29" t="s">
        <v>26</v>
      </c>
      <c r="I209" s="29" t="s">
        <v>421</v>
      </c>
      <c r="J209" s="83">
        <v>260000000</v>
      </c>
      <c r="K209" s="29" t="s">
        <v>377</v>
      </c>
      <c r="L209" s="16" t="s">
        <v>420</v>
      </c>
      <c r="M209" s="30" t="s">
        <v>419</v>
      </c>
      <c r="N209" s="109" t="s">
        <v>57</v>
      </c>
    </row>
    <row r="210" spans="2:14" ht="24.95" customHeight="1" x14ac:dyDescent="0.3">
      <c r="B210" s="16" t="s">
        <v>148</v>
      </c>
      <c r="C210" s="16">
        <v>202611</v>
      </c>
      <c r="D210" s="16" t="s">
        <v>18</v>
      </c>
      <c r="E210" s="89" t="s">
        <v>35</v>
      </c>
      <c r="F210" s="16" t="s">
        <v>23</v>
      </c>
      <c r="G210" s="16" t="s">
        <v>4</v>
      </c>
      <c r="H210" s="16" t="s">
        <v>26</v>
      </c>
      <c r="I210" s="21" t="s">
        <v>226</v>
      </c>
      <c r="J210" s="79">
        <v>270000000</v>
      </c>
      <c r="K210" s="16" t="s">
        <v>102</v>
      </c>
      <c r="L210" s="16" t="s">
        <v>225</v>
      </c>
      <c r="M210" s="6" t="s">
        <v>224</v>
      </c>
      <c r="N210" s="109" t="s">
        <v>57</v>
      </c>
    </row>
    <row r="211" spans="2:14" ht="24.95" customHeight="1" x14ac:dyDescent="0.3">
      <c r="B211" s="16" t="s">
        <v>148</v>
      </c>
      <c r="C211" s="16">
        <v>202603</v>
      </c>
      <c r="D211" s="16" t="s">
        <v>18</v>
      </c>
      <c r="E211" s="89" t="s">
        <v>35</v>
      </c>
      <c r="F211" s="16" t="s">
        <v>23</v>
      </c>
      <c r="G211" s="16" t="s">
        <v>4</v>
      </c>
      <c r="H211" s="16" t="s">
        <v>30</v>
      </c>
      <c r="I211" s="16" t="s">
        <v>223</v>
      </c>
      <c r="J211" s="79">
        <v>270000000</v>
      </c>
      <c r="K211" s="16" t="s">
        <v>222</v>
      </c>
      <c r="L211" s="16" t="s">
        <v>221</v>
      </c>
      <c r="M211" s="6" t="s">
        <v>220</v>
      </c>
      <c r="N211" s="109" t="s">
        <v>57</v>
      </c>
    </row>
    <row r="212" spans="2:14" ht="24.95" customHeight="1" x14ac:dyDescent="0.3">
      <c r="B212" s="23" t="s">
        <v>270</v>
      </c>
      <c r="C212" s="23">
        <v>202602</v>
      </c>
      <c r="D212" s="23" t="s">
        <v>18</v>
      </c>
      <c r="E212" s="92" t="s">
        <v>39</v>
      </c>
      <c r="F212" s="23" t="s">
        <v>23</v>
      </c>
      <c r="G212" s="23" t="s">
        <v>4</v>
      </c>
      <c r="H212" s="23" t="s">
        <v>26</v>
      </c>
      <c r="I212" s="23" t="s">
        <v>374</v>
      </c>
      <c r="J212" s="80">
        <v>280000000</v>
      </c>
      <c r="K212" s="23" t="s">
        <v>356</v>
      </c>
      <c r="L212" s="16" t="s">
        <v>806</v>
      </c>
      <c r="M212" s="25" t="s">
        <v>358</v>
      </c>
      <c r="N212" s="109" t="s">
        <v>57</v>
      </c>
    </row>
    <row r="213" spans="2:14" ht="24.95" customHeight="1" x14ac:dyDescent="0.3">
      <c r="B213" s="16" t="s">
        <v>399</v>
      </c>
      <c r="C213" s="16">
        <v>202602</v>
      </c>
      <c r="D213" s="16" t="s">
        <v>18</v>
      </c>
      <c r="E213" s="89" t="s">
        <v>39</v>
      </c>
      <c r="F213" s="16" t="s">
        <v>23</v>
      </c>
      <c r="G213" s="16" t="s">
        <v>4</v>
      </c>
      <c r="H213" s="16" t="s">
        <v>26</v>
      </c>
      <c r="I213" s="16" t="s">
        <v>464</v>
      </c>
      <c r="J213" s="79">
        <v>300000000</v>
      </c>
      <c r="K213" s="16" t="s">
        <v>397</v>
      </c>
      <c r="L213" s="16" t="s">
        <v>396</v>
      </c>
      <c r="M213" s="6" t="s">
        <v>395</v>
      </c>
      <c r="N213" s="109" t="s">
        <v>57</v>
      </c>
    </row>
    <row r="214" spans="2:14" ht="24.95" customHeight="1" x14ac:dyDescent="0.3">
      <c r="B214" s="16" t="s">
        <v>88</v>
      </c>
      <c r="C214" s="16">
        <v>202602</v>
      </c>
      <c r="D214" s="16" t="s">
        <v>18</v>
      </c>
      <c r="E214" s="89" t="s">
        <v>39</v>
      </c>
      <c r="F214" s="16" t="s">
        <v>23</v>
      </c>
      <c r="G214" s="16" t="s">
        <v>4</v>
      </c>
      <c r="H214" s="16" t="s">
        <v>26</v>
      </c>
      <c r="I214" s="16" t="s">
        <v>204</v>
      </c>
      <c r="J214" s="79">
        <v>300000000</v>
      </c>
      <c r="K214" s="16" t="s">
        <v>88</v>
      </c>
      <c r="L214" s="16" t="s">
        <v>91</v>
      </c>
      <c r="M214" s="6" t="s">
        <v>90</v>
      </c>
      <c r="N214" s="109" t="s">
        <v>57</v>
      </c>
    </row>
    <row r="215" spans="2:14" ht="24.95" customHeight="1" x14ac:dyDescent="0.3">
      <c r="B215" s="16" t="s">
        <v>174</v>
      </c>
      <c r="C215" s="16">
        <v>202606</v>
      </c>
      <c r="D215" s="16" t="s">
        <v>18</v>
      </c>
      <c r="E215" s="89" t="s">
        <v>39</v>
      </c>
      <c r="F215" s="16" t="s">
        <v>23</v>
      </c>
      <c r="G215" s="16" t="s">
        <v>4</v>
      </c>
      <c r="H215" s="16" t="s">
        <v>26</v>
      </c>
      <c r="I215" s="16" t="s">
        <v>259</v>
      </c>
      <c r="J215" s="79">
        <v>300000000</v>
      </c>
      <c r="K215" s="16" t="s">
        <v>172</v>
      </c>
      <c r="L215" s="16" t="s">
        <v>258</v>
      </c>
      <c r="M215" s="6" t="s">
        <v>257</v>
      </c>
      <c r="N215" s="109" t="s">
        <v>57</v>
      </c>
    </row>
    <row r="216" spans="2:14" ht="24.95" customHeight="1" x14ac:dyDescent="0.3">
      <c r="B216" s="23" t="s">
        <v>270</v>
      </c>
      <c r="C216" s="23">
        <v>202601</v>
      </c>
      <c r="D216" s="23" t="s">
        <v>18</v>
      </c>
      <c r="E216" s="92" t="s">
        <v>39</v>
      </c>
      <c r="F216" s="23" t="s">
        <v>23</v>
      </c>
      <c r="G216" s="23" t="s">
        <v>4</v>
      </c>
      <c r="H216" s="23" t="s">
        <v>26</v>
      </c>
      <c r="I216" s="23" t="s">
        <v>388</v>
      </c>
      <c r="J216" s="80">
        <v>340000000</v>
      </c>
      <c r="K216" s="23" t="s">
        <v>274</v>
      </c>
      <c r="L216" s="16" t="s">
        <v>787</v>
      </c>
      <c r="M216" s="25" t="s">
        <v>384</v>
      </c>
      <c r="N216" s="109" t="s">
        <v>57</v>
      </c>
    </row>
    <row r="217" spans="2:14" ht="24.95" customHeight="1" x14ac:dyDescent="0.3">
      <c r="B217" s="23" t="s">
        <v>270</v>
      </c>
      <c r="C217" s="23">
        <v>202604</v>
      </c>
      <c r="D217" s="23" t="s">
        <v>18</v>
      </c>
      <c r="E217" s="92" t="s">
        <v>39</v>
      </c>
      <c r="F217" s="23" t="s">
        <v>23</v>
      </c>
      <c r="G217" s="23" t="s">
        <v>4</v>
      </c>
      <c r="H217" s="23" t="s">
        <v>26</v>
      </c>
      <c r="I217" s="23" t="s">
        <v>364</v>
      </c>
      <c r="J217" s="80">
        <v>350000000</v>
      </c>
      <c r="K217" s="23" t="s">
        <v>356</v>
      </c>
      <c r="L217" s="16" t="s">
        <v>808</v>
      </c>
      <c r="M217" s="25" t="s">
        <v>362</v>
      </c>
      <c r="N217" s="109" t="s">
        <v>57</v>
      </c>
    </row>
    <row r="218" spans="2:14" ht="24.95" customHeight="1" x14ac:dyDescent="0.3">
      <c r="B218" s="13" t="s">
        <v>36</v>
      </c>
      <c r="C218" s="13">
        <v>202610</v>
      </c>
      <c r="D218" s="13" t="s">
        <v>18</v>
      </c>
      <c r="E218" s="4" t="s">
        <v>35</v>
      </c>
      <c r="F218" s="13" t="s">
        <v>23</v>
      </c>
      <c r="G218" s="13" t="s">
        <v>4</v>
      </c>
      <c r="H218" s="13" t="s">
        <v>26</v>
      </c>
      <c r="I218" s="13" t="s">
        <v>34</v>
      </c>
      <c r="J218" s="78">
        <v>350000000</v>
      </c>
      <c r="K218" s="13" t="s">
        <v>33</v>
      </c>
      <c r="L218" s="16" t="s">
        <v>798</v>
      </c>
      <c r="M218" s="14" t="s">
        <v>32</v>
      </c>
      <c r="N218" s="109" t="s">
        <v>57</v>
      </c>
    </row>
    <row r="219" spans="2:14" ht="24.95" customHeight="1" x14ac:dyDescent="0.3">
      <c r="B219" s="23" t="s">
        <v>270</v>
      </c>
      <c r="C219" s="23">
        <v>202603</v>
      </c>
      <c r="D219" s="23" t="s">
        <v>18</v>
      </c>
      <c r="E219" s="92" t="s">
        <v>39</v>
      </c>
      <c r="F219" s="23" t="s">
        <v>23</v>
      </c>
      <c r="G219" s="23" t="s">
        <v>4</v>
      </c>
      <c r="H219" s="23" t="s">
        <v>26</v>
      </c>
      <c r="I219" s="23" t="s">
        <v>372</v>
      </c>
      <c r="J219" s="80">
        <v>370000000</v>
      </c>
      <c r="K219" s="23" t="s">
        <v>356</v>
      </c>
      <c r="L219" s="16" t="s">
        <v>804</v>
      </c>
      <c r="M219" s="25" t="s">
        <v>365</v>
      </c>
      <c r="N219" s="109" t="s">
        <v>57</v>
      </c>
    </row>
    <row r="220" spans="2:14" ht="24.95" customHeight="1" x14ac:dyDescent="0.3">
      <c r="B220" s="13" t="s">
        <v>451</v>
      </c>
      <c r="C220" s="13">
        <v>202604</v>
      </c>
      <c r="D220" s="13" t="s">
        <v>80</v>
      </c>
      <c r="E220" s="4" t="s">
        <v>79</v>
      </c>
      <c r="F220" s="13" t="s">
        <v>78</v>
      </c>
      <c r="G220" s="16" t="s">
        <v>4</v>
      </c>
      <c r="H220" s="13" t="s">
        <v>16</v>
      </c>
      <c r="I220" s="13" t="s">
        <v>452</v>
      </c>
      <c r="J220" s="78">
        <v>371567333</v>
      </c>
      <c r="K220" s="13" t="s">
        <v>449</v>
      </c>
      <c r="L220" s="16" t="s">
        <v>818</v>
      </c>
      <c r="M220" s="13" t="s">
        <v>448</v>
      </c>
      <c r="N220" s="109" t="s">
        <v>57</v>
      </c>
    </row>
    <row r="221" spans="2:14" ht="24.95" customHeight="1" x14ac:dyDescent="0.3">
      <c r="B221" s="33" t="s">
        <v>476</v>
      </c>
      <c r="C221" s="33">
        <v>202612</v>
      </c>
      <c r="D221" s="33" t="s">
        <v>18</v>
      </c>
      <c r="E221" s="94" t="s">
        <v>505</v>
      </c>
      <c r="F221" s="33" t="s">
        <v>23</v>
      </c>
      <c r="G221" s="33" t="s">
        <v>4</v>
      </c>
      <c r="H221" s="33" t="s">
        <v>30</v>
      </c>
      <c r="I221" s="33" t="s">
        <v>504</v>
      </c>
      <c r="J221" s="82">
        <v>372042000</v>
      </c>
      <c r="K221" s="17" t="s">
        <v>480</v>
      </c>
      <c r="L221" s="16" t="s">
        <v>503</v>
      </c>
      <c r="M221" s="32" t="s">
        <v>502</v>
      </c>
      <c r="N221" s="109" t="s">
        <v>57</v>
      </c>
    </row>
    <row r="222" spans="2:14" ht="24.95" customHeight="1" x14ac:dyDescent="0.3">
      <c r="B222" s="23" t="s">
        <v>270</v>
      </c>
      <c r="C222" s="23">
        <v>202604</v>
      </c>
      <c r="D222" s="23" t="s">
        <v>18</v>
      </c>
      <c r="E222" s="92" t="s">
        <v>39</v>
      </c>
      <c r="F222" s="23" t="s">
        <v>23</v>
      </c>
      <c r="G222" s="23" t="s">
        <v>4</v>
      </c>
      <c r="H222" s="23" t="s">
        <v>26</v>
      </c>
      <c r="I222" s="23" t="s">
        <v>402</v>
      </c>
      <c r="J222" s="80">
        <v>380000000</v>
      </c>
      <c r="K222" s="23" t="s">
        <v>277</v>
      </c>
      <c r="L222" s="16" t="s">
        <v>819</v>
      </c>
      <c r="M222" s="25" t="s">
        <v>401</v>
      </c>
      <c r="N222" s="109" t="s">
        <v>57</v>
      </c>
    </row>
    <row r="223" spans="2:14" ht="24.95" customHeight="1" x14ac:dyDescent="0.3">
      <c r="B223" s="23" t="s">
        <v>270</v>
      </c>
      <c r="C223" s="23">
        <v>202603</v>
      </c>
      <c r="D223" s="23" t="s">
        <v>18</v>
      </c>
      <c r="E223" s="92" t="s">
        <v>39</v>
      </c>
      <c r="F223" s="23" t="s">
        <v>23</v>
      </c>
      <c r="G223" s="23" t="s">
        <v>4</v>
      </c>
      <c r="H223" s="23" t="s">
        <v>26</v>
      </c>
      <c r="I223" s="23" t="s">
        <v>350</v>
      </c>
      <c r="J223" s="80">
        <v>387000000</v>
      </c>
      <c r="K223" s="23" t="s">
        <v>268</v>
      </c>
      <c r="L223" s="16" t="s">
        <v>813</v>
      </c>
      <c r="M223" s="25" t="s">
        <v>349</v>
      </c>
      <c r="N223" s="109" t="s">
        <v>57</v>
      </c>
    </row>
    <row r="224" spans="2:14" ht="24.95" customHeight="1" x14ac:dyDescent="0.3">
      <c r="B224" s="16" t="s">
        <v>242</v>
      </c>
      <c r="C224" s="16">
        <v>202610</v>
      </c>
      <c r="D224" s="16" t="s">
        <v>18</v>
      </c>
      <c r="E224" s="89" t="s">
        <v>39</v>
      </c>
      <c r="F224" s="16" t="s">
        <v>23</v>
      </c>
      <c r="G224" s="16" t="s">
        <v>4</v>
      </c>
      <c r="H224" s="16" t="s">
        <v>26</v>
      </c>
      <c r="I224" s="16" t="s">
        <v>285</v>
      </c>
      <c r="J224" s="79">
        <v>399999000</v>
      </c>
      <c r="K224" s="16" t="s">
        <v>284</v>
      </c>
      <c r="L224" s="16" t="s">
        <v>283</v>
      </c>
      <c r="M224" s="6" t="s">
        <v>282</v>
      </c>
      <c r="N224" s="109" t="s">
        <v>57</v>
      </c>
    </row>
    <row r="225" spans="2:14" ht="24.95" customHeight="1" x14ac:dyDescent="0.3">
      <c r="B225" s="23" t="s">
        <v>270</v>
      </c>
      <c r="C225" s="23">
        <v>202604</v>
      </c>
      <c r="D225" s="23" t="s">
        <v>194</v>
      </c>
      <c r="E225" s="92" t="s">
        <v>39</v>
      </c>
      <c r="F225" s="23" t="s">
        <v>23</v>
      </c>
      <c r="G225" s="23" t="s">
        <v>4</v>
      </c>
      <c r="H225" s="23" t="s">
        <v>26</v>
      </c>
      <c r="I225" s="23" t="s">
        <v>369</v>
      </c>
      <c r="J225" s="80">
        <v>400000000</v>
      </c>
      <c r="K225" s="23" t="s">
        <v>356</v>
      </c>
      <c r="L225" s="16" t="s">
        <v>820</v>
      </c>
      <c r="M225" s="25" t="s">
        <v>368</v>
      </c>
      <c r="N225" s="109" t="s">
        <v>57</v>
      </c>
    </row>
    <row r="226" spans="2:14" ht="24.95" customHeight="1" x14ac:dyDescent="0.3">
      <c r="B226" s="16" t="s">
        <v>399</v>
      </c>
      <c r="C226" s="16">
        <v>202604</v>
      </c>
      <c r="D226" s="16" t="s">
        <v>18</v>
      </c>
      <c r="E226" s="89" t="s">
        <v>39</v>
      </c>
      <c r="F226" s="16" t="s">
        <v>23</v>
      </c>
      <c r="G226" s="16" t="s">
        <v>4</v>
      </c>
      <c r="H226" s="16" t="s">
        <v>26</v>
      </c>
      <c r="I226" s="16" t="s">
        <v>465</v>
      </c>
      <c r="J226" s="79">
        <v>400000000</v>
      </c>
      <c r="K226" s="16" t="s">
        <v>397</v>
      </c>
      <c r="L226" s="16" t="s">
        <v>396</v>
      </c>
      <c r="M226" s="6" t="s">
        <v>395</v>
      </c>
      <c r="N226" s="109" t="s">
        <v>57</v>
      </c>
    </row>
    <row r="227" spans="2:14" ht="24.95" customHeight="1" x14ac:dyDescent="0.3">
      <c r="B227" s="17" t="s">
        <v>476</v>
      </c>
      <c r="C227" s="17">
        <v>202604</v>
      </c>
      <c r="D227" s="17" t="s">
        <v>18</v>
      </c>
      <c r="E227" s="93" t="s">
        <v>39</v>
      </c>
      <c r="F227" s="17" t="s">
        <v>23</v>
      </c>
      <c r="G227" s="17" t="s">
        <v>4</v>
      </c>
      <c r="H227" s="17" t="s">
        <v>26</v>
      </c>
      <c r="I227" s="17" t="s">
        <v>511</v>
      </c>
      <c r="J227" s="82">
        <v>400000000</v>
      </c>
      <c r="K227" s="17" t="s">
        <v>474</v>
      </c>
      <c r="L227" s="16" t="s">
        <v>510</v>
      </c>
      <c r="M227" s="32" t="s">
        <v>509</v>
      </c>
      <c r="N227" s="109" t="s">
        <v>57</v>
      </c>
    </row>
    <row r="228" spans="2:14" ht="24.95" customHeight="1" x14ac:dyDescent="0.3">
      <c r="B228" s="13" t="s">
        <v>99</v>
      </c>
      <c r="C228" s="13">
        <v>202601</v>
      </c>
      <c r="D228" s="13" t="s">
        <v>18</v>
      </c>
      <c r="E228" s="4" t="s">
        <v>35</v>
      </c>
      <c r="F228" s="13" t="s">
        <v>23</v>
      </c>
      <c r="G228" s="13" t="s">
        <v>4</v>
      </c>
      <c r="H228" s="13" t="s">
        <v>16</v>
      </c>
      <c r="I228" s="13" t="s">
        <v>123</v>
      </c>
      <c r="J228" s="78">
        <v>400000000</v>
      </c>
      <c r="K228" s="13" t="s">
        <v>97</v>
      </c>
      <c r="L228" s="16" t="s">
        <v>821</v>
      </c>
      <c r="M228" s="14" t="s">
        <v>122</v>
      </c>
      <c r="N228" s="109" t="s">
        <v>57</v>
      </c>
    </row>
    <row r="229" spans="2:14" ht="24.95" customHeight="1" x14ac:dyDescent="0.3">
      <c r="B229" s="16" t="s">
        <v>88</v>
      </c>
      <c r="C229" s="16">
        <v>202610</v>
      </c>
      <c r="D229" s="16" t="s">
        <v>18</v>
      </c>
      <c r="E229" s="89" t="s">
        <v>39</v>
      </c>
      <c r="F229" s="16" t="s">
        <v>23</v>
      </c>
      <c r="G229" s="16" t="s">
        <v>4</v>
      </c>
      <c r="H229" s="16" t="s">
        <v>26</v>
      </c>
      <c r="I229" s="16" t="s">
        <v>196</v>
      </c>
      <c r="J229" s="79">
        <v>400000000</v>
      </c>
      <c r="K229" s="16" t="s">
        <v>88</v>
      </c>
      <c r="L229" s="16" t="s">
        <v>91</v>
      </c>
      <c r="M229" s="6" t="s">
        <v>90</v>
      </c>
      <c r="N229" s="109" t="s">
        <v>57</v>
      </c>
    </row>
    <row r="230" spans="2:14" ht="24.95" customHeight="1" x14ac:dyDescent="0.3">
      <c r="B230" s="23" t="s">
        <v>270</v>
      </c>
      <c r="C230" s="23">
        <v>202603</v>
      </c>
      <c r="D230" s="23" t="s">
        <v>18</v>
      </c>
      <c r="E230" s="92" t="s">
        <v>39</v>
      </c>
      <c r="F230" s="23" t="s">
        <v>23</v>
      </c>
      <c r="G230" s="23" t="s">
        <v>4</v>
      </c>
      <c r="H230" s="23" t="s">
        <v>26</v>
      </c>
      <c r="I230" s="23" t="s">
        <v>371</v>
      </c>
      <c r="J230" s="80">
        <v>440000000</v>
      </c>
      <c r="K230" s="23" t="s">
        <v>356</v>
      </c>
      <c r="L230" s="16" t="s">
        <v>804</v>
      </c>
      <c r="M230" s="25" t="s">
        <v>365</v>
      </c>
      <c r="N230" s="109" t="s">
        <v>57</v>
      </c>
    </row>
    <row r="231" spans="2:14" ht="24.95" customHeight="1" x14ac:dyDescent="0.3">
      <c r="B231" s="16" t="s">
        <v>242</v>
      </c>
      <c r="C231" s="16">
        <v>202612</v>
      </c>
      <c r="D231" s="16" t="s">
        <v>18</v>
      </c>
      <c r="E231" s="89" t="s">
        <v>39</v>
      </c>
      <c r="F231" s="16" t="s">
        <v>23</v>
      </c>
      <c r="G231" s="16" t="s">
        <v>4</v>
      </c>
      <c r="H231" s="16" t="s">
        <v>26</v>
      </c>
      <c r="I231" s="16" t="s">
        <v>288</v>
      </c>
      <c r="J231" s="79">
        <v>443652000</v>
      </c>
      <c r="K231" s="16" t="s">
        <v>284</v>
      </c>
      <c r="L231" s="16" t="s">
        <v>287</v>
      </c>
      <c r="M231" s="6" t="s">
        <v>286</v>
      </c>
      <c r="N231" s="109" t="s">
        <v>57</v>
      </c>
    </row>
    <row r="232" spans="2:14" ht="24.95" customHeight="1" x14ac:dyDescent="0.3">
      <c r="B232" s="16" t="s">
        <v>242</v>
      </c>
      <c r="C232" s="16">
        <v>202610</v>
      </c>
      <c r="D232" s="16" t="s">
        <v>18</v>
      </c>
      <c r="E232" s="89" t="s">
        <v>39</v>
      </c>
      <c r="F232" s="16" t="s">
        <v>23</v>
      </c>
      <c r="G232" s="16" t="s">
        <v>4</v>
      </c>
      <c r="H232" s="16" t="s">
        <v>26</v>
      </c>
      <c r="I232" s="16" t="s">
        <v>292</v>
      </c>
      <c r="J232" s="79">
        <v>453000000</v>
      </c>
      <c r="K232" s="16" t="s">
        <v>284</v>
      </c>
      <c r="L232" s="16" t="s">
        <v>290</v>
      </c>
      <c r="M232" s="6" t="s">
        <v>289</v>
      </c>
      <c r="N232" s="109" t="s">
        <v>57</v>
      </c>
    </row>
    <row r="233" spans="2:14" ht="24.95" customHeight="1" x14ac:dyDescent="0.3">
      <c r="B233" s="23" t="s">
        <v>121</v>
      </c>
      <c r="C233" s="23">
        <v>202602</v>
      </c>
      <c r="D233" s="23" t="s">
        <v>18</v>
      </c>
      <c r="E233" s="92" t="s">
        <v>39</v>
      </c>
      <c r="F233" s="23" t="s">
        <v>23</v>
      </c>
      <c r="G233" s="23" t="s">
        <v>4</v>
      </c>
      <c r="H233" s="23" t="s">
        <v>30</v>
      </c>
      <c r="I233" s="23" t="s">
        <v>214</v>
      </c>
      <c r="J233" s="80">
        <v>462000000</v>
      </c>
      <c r="K233" s="23" t="s">
        <v>102</v>
      </c>
      <c r="L233" s="16" t="s">
        <v>213</v>
      </c>
      <c r="M233" s="25" t="s">
        <v>212</v>
      </c>
      <c r="N233" s="109" t="s">
        <v>57</v>
      </c>
    </row>
    <row r="234" spans="2:14" ht="24.95" customHeight="1" x14ac:dyDescent="0.3">
      <c r="B234" s="16" t="s">
        <v>104</v>
      </c>
      <c r="C234" s="16">
        <v>202602</v>
      </c>
      <c r="D234" s="16" t="s">
        <v>18</v>
      </c>
      <c r="E234" s="89" t="s">
        <v>35</v>
      </c>
      <c r="F234" s="16" t="s">
        <v>23</v>
      </c>
      <c r="G234" s="16" t="s">
        <v>4</v>
      </c>
      <c r="H234" s="16" t="s">
        <v>26</v>
      </c>
      <c r="I234" s="16" t="s">
        <v>210</v>
      </c>
      <c r="J234" s="79">
        <v>500000000</v>
      </c>
      <c r="K234" s="16" t="s">
        <v>102</v>
      </c>
      <c r="L234" s="16" t="s">
        <v>109</v>
      </c>
      <c r="M234" s="6" t="s">
        <v>108</v>
      </c>
      <c r="N234" s="109" t="s">
        <v>57</v>
      </c>
    </row>
    <row r="235" spans="2:14" ht="24.95" customHeight="1" x14ac:dyDescent="0.3">
      <c r="B235" s="16" t="s">
        <v>242</v>
      </c>
      <c r="C235" s="16">
        <v>202611</v>
      </c>
      <c r="D235" s="16" t="s">
        <v>18</v>
      </c>
      <c r="E235" s="89" t="s">
        <v>39</v>
      </c>
      <c r="F235" s="16" t="s">
        <v>23</v>
      </c>
      <c r="G235" s="16" t="s">
        <v>4</v>
      </c>
      <c r="H235" s="16" t="s">
        <v>26</v>
      </c>
      <c r="I235" s="16" t="s">
        <v>291</v>
      </c>
      <c r="J235" s="79">
        <v>507000000</v>
      </c>
      <c r="K235" s="16" t="s">
        <v>284</v>
      </c>
      <c r="L235" s="16" t="s">
        <v>290</v>
      </c>
      <c r="M235" s="6" t="s">
        <v>289</v>
      </c>
      <c r="N235" s="109" t="s">
        <v>57</v>
      </c>
    </row>
    <row r="236" spans="2:14" ht="24.95" customHeight="1" x14ac:dyDescent="0.3">
      <c r="B236" s="17" t="s">
        <v>476</v>
      </c>
      <c r="C236" s="17">
        <v>202601</v>
      </c>
      <c r="D236" s="17" t="s">
        <v>18</v>
      </c>
      <c r="E236" s="93" t="s">
        <v>39</v>
      </c>
      <c r="F236" s="17" t="s">
        <v>23</v>
      </c>
      <c r="G236" s="17" t="s">
        <v>4</v>
      </c>
      <c r="H236" s="17" t="s">
        <v>30</v>
      </c>
      <c r="I236" s="17" t="s">
        <v>521</v>
      </c>
      <c r="J236" s="82">
        <v>515585800</v>
      </c>
      <c r="K236" s="17" t="s">
        <v>474</v>
      </c>
      <c r="L236" s="16" t="s">
        <v>520</v>
      </c>
      <c r="M236" s="32" t="s">
        <v>519</v>
      </c>
      <c r="N236" s="109" t="s">
        <v>57</v>
      </c>
    </row>
    <row r="237" spans="2:14" ht="24.95" customHeight="1" x14ac:dyDescent="0.3">
      <c r="B237" s="13" t="s">
        <v>36</v>
      </c>
      <c r="C237" s="13">
        <v>202602</v>
      </c>
      <c r="D237" s="13" t="s">
        <v>18</v>
      </c>
      <c r="E237" s="4" t="s">
        <v>39</v>
      </c>
      <c r="F237" s="13" t="s">
        <v>23</v>
      </c>
      <c r="G237" s="13" t="s">
        <v>4</v>
      </c>
      <c r="H237" s="13" t="s">
        <v>26</v>
      </c>
      <c r="I237" s="13" t="s">
        <v>54</v>
      </c>
      <c r="J237" s="78">
        <v>530000000</v>
      </c>
      <c r="K237" s="13" t="s">
        <v>33</v>
      </c>
      <c r="L237" s="16" t="s">
        <v>798</v>
      </c>
      <c r="M237" s="14" t="s">
        <v>32</v>
      </c>
      <c r="N237" s="109" t="s">
        <v>57</v>
      </c>
    </row>
    <row r="238" spans="2:14" ht="24.95" customHeight="1" x14ac:dyDescent="0.3">
      <c r="B238" s="16" t="s">
        <v>65</v>
      </c>
      <c r="C238" s="16">
        <v>202602</v>
      </c>
      <c r="D238" s="16" t="s">
        <v>18</v>
      </c>
      <c r="E238" s="89" t="s">
        <v>35</v>
      </c>
      <c r="F238" s="16" t="s">
        <v>23</v>
      </c>
      <c r="G238" s="16" t="s">
        <v>4</v>
      </c>
      <c r="H238" s="16" t="s">
        <v>26</v>
      </c>
      <c r="I238" s="16" t="s">
        <v>181</v>
      </c>
      <c r="J238" s="79">
        <v>530000000</v>
      </c>
      <c r="K238" s="16" t="s">
        <v>63</v>
      </c>
      <c r="L238" s="16" t="s">
        <v>176</v>
      </c>
      <c r="M238" s="6" t="s">
        <v>175</v>
      </c>
      <c r="N238" s="109" t="s">
        <v>57</v>
      </c>
    </row>
    <row r="239" spans="2:14" ht="24.95" customHeight="1" x14ac:dyDescent="0.3">
      <c r="B239" s="17" t="s">
        <v>476</v>
      </c>
      <c r="C239" s="17">
        <v>202612</v>
      </c>
      <c r="D239" s="17" t="s">
        <v>18</v>
      </c>
      <c r="E239" s="93" t="s">
        <v>39</v>
      </c>
      <c r="F239" s="17" t="s">
        <v>23</v>
      </c>
      <c r="G239" s="17" t="s">
        <v>4</v>
      </c>
      <c r="H239" s="17" t="s">
        <v>26</v>
      </c>
      <c r="I239" s="17" t="s">
        <v>497</v>
      </c>
      <c r="J239" s="82">
        <v>546000000</v>
      </c>
      <c r="K239" s="17" t="s">
        <v>489</v>
      </c>
      <c r="L239" s="16" t="s">
        <v>496</v>
      </c>
      <c r="M239" s="32" t="s">
        <v>495</v>
      </c>
      <c r="N239" s="109" t="s">
        <v>57</v>
      </c>
    </row>
    <row r="240" spans="2:14" ht="24.95" customHeight="1" x14ac:dyDescent="0.3">
      <c r="B240" s="4" t="s">
        <v>158</v>
      </c>
      <c r="C240" s="4">
        <v>202602</v>
      </c>
      <c r="D240" s="4" t="s">
        <v>80</v>
      </c>
      <c r="E240" s="4" t="s">
        <v>79</v>
      </c>
      <c r="F240" s="4" t="s">
        <v>78</v>
      </c>
      <c r="G240" s="4" t="s">
        <v>77</v>
      </c>
      <c r="H240" s="4" t="s">
        <v>16</v>
      </c>
      <c r="I240" s="4" t="s">
        <v>160</v>
      </c>
      <c r="J240" s="81">
        <v>580000000</v>
      </c>
      <c r="K240" s="4" t="s">
        <v>158</v>
      </c>
      <c r="L240" s="16" t="s">
        <v>775</v>
      </c>
      <c r="M240" s="7" t="s">
        <v>157</v>
      </c>
      <c r="N240" s="109" t="s">
        <v>57</v>
      </c>
    </row>
    <row r="241" spans="2:15" ht="24.95" customHeight="1" x14ac:dyDescent="0.3">
      <c r="B241" s="23" t="s">
        <v>270</v>
      </c>
      <c r="C241" s="23">
        <v>202605</v>
      </c>
      <c r="D241" s="23" t="s">
        <v>18</v>
      </c>
      <c r="E241" s="92" t="s">
        <v>39</v>
      </c>
      <c r="F241" s="23" t="s">
        <v>23</v>
      </c>
      <c r="G241" s="23" t="s">
        <v>4</v>
      </c>
      <c r="H241" s="23" t="s">
        <v>26</v>
      </c>
      <c r="I241" s="23" t="s">
        <v>361</v>
      </c>
      <c r="J241" s="80">
        <v>650000000</v>
      </c>
      <c r="K241" s="23" t="s">
        <v>356</v>
      </c>
      <c r="L241" s="16" t="s">
        <v>807</v>
      </c>
      <c r="M241" s="25" t="s">
        <v>360</v>
      </c>
      <c r="N241" s="109" t="s">
        <v>57</v>
      </c>
      <c r="O241" s="8"/>
    </row>
    <row r="242" spans="2:15" ht="24.95" customHeight="1" x14ac:dyDescent="0.3">
      <c r="B242" s="23" t="s">
        <v>270</v>
      </c>
      <c r="C242" s="23">
        <v>202602</v>
      </c>
      <c r="D242" s="23" t="s">
        <v>194</v>
      </c>
      <c r="E242" s="92" t="s">
        <v>39</v>
      </c>
      <c r="F242" s="23" t="s">
        <v>23</v>
      </c>
      <c r="G242" s="23" t="s">
        <v>4</v>
      </c>
      <c r="H242" s="23" t="s">
        <v>26</v>
      </c>
      <c r="I242" s="23" t="s">
        <v>387</v>
      </c>
      <c r="J242" s="80">
        <v>700000000</v>
      </c>
      <c r="K242" s="23" t="s">
        <v>274</v>
      </c>
      <c r="L242" s="16" t="s">
        <v>787</v>
      </c>
      <c r="M242" s="25" t="s">
        <v>384</v>
      </c>
      <c r="N242" s="109" t="s">
        <v>57</v>
      </c>
    </row>
    <row r="243" spans="2:15" ht="24.95" customHeight="1" x14ac:dyDescent="0.3">
      <c r="B243" s="13" t="s">
        <v>99</v>
      </c>
      <c r="C243" s="13">
        <v>202605</v>
      </c>
      <c r="D243" s="13" t="s">
        <v>80</v>
      </c>
      <c r="E243" s="4" t="s">
        <v>39</v>
      </c>
      <c r="F243" s="13" t="s">
        <v>23</v>
      </c>
      <c r="G243" s="13" t="s">
        <v>4</v>
      </c>
      <c r="H243" s="13" t="s">
        <v>26</v>
      </c>
      <c r="I243" s="13" t="s">
        <v>107</v>
      </c>
      <c r="J243" s="78">
        <v>700000000</v>
      </c>
      <c r="K243" s="13" t="s">
        <v>97</v>
      </c>
      <c r="L243" s="16" t="s">
        <v>805</v>
      </c>
      <c r="M243" s="14" t="s">
        <v>105</v>
      </c>
      <c r="N243" s="109" t="s">
        <v>57</v>
      </c>
    </row>
    <row r="244" spans="2:15" ht="24.95" customHeight="1" x14ac:dyDescent="0.3">
      <c r="B244" s="16" t="s">
        <v>244</v>
      </c>
      <c r="C244" s="16">
        <v>202605</v>
      </c>
      <c r="D244" s="16" t="s">
        <v>18</v>
      </c>
      <c r="E244" s="89" t="s">
        <v>39</v>
      </c>
      <c r="F244" s="16" t="s">
        <v>23</v>
      </c>
      <c r="G244" s="16" t="s">
        <v>4</v>
      </c>
      <c r="H244" s="16" t="s">
        <v>26</v>
      </c>
      <c r="I244" s="16" t="s">
        <v>325</v>
      </c>
      <c r="J244" s="79">
        <v>720700000</v>
      </c>
      <c r="K244" s="16" t="s">
        <v>315</v>
      </c>
      <c r="L244" s="16" t="s">
        <v>321</v>
      </c>
      <c r="M244" s="6" t="s">
        <v>320</v>
      </c>
      <c r="N244" s="109" t="s">
        <v>57</v>
      </c>
    </row>
    <row r="245" spans="2:15" ht="24.95" customHeight="1" x14ac:dyDescent="0.3">
      <c r="B245" s="16" t="s">
        <v>88</v>
      </c>
      <c r="C245" s="16">
        <v>202602</v>
      </c>
      <c r="D245" s="16" t="s">
        <v>18</v>
      </c>
      <c r="E245" s="89" t="s">
        <v>39</v>
      </c>
      <c r="F245" s="16" t="s">
        <v>23</v>
      </c>
      <c r="G245" s="16" t="s">
        <v>4</v>
      </c>
      <c r="H245" s="16" t="s">
        <v>26</v>
      </c>
      <c r="I245" s="16" t="s">
        <v>203</v>
      </c>
      <c r="J245" s="79">
        <v>800000000</v>
      </c>
      <c r="K245" s="16" t="s">
        <v>88</v>
      </c>
      <c r="L245" s="16" t="s">
        <v>87</v>
      </c>
      <c r="M245" s="6" t="s">
        <v>86</v>
      </c>
      <c r="N245" s="109" t="s">
        <v>57</v>
      </c>
    </row>
    <row r="246" spans="2:15" ht="24.95" customHeight="1" x14ac:dyDescent="0.3">
      <c r="B246" s="16" t="s">
        <v>65</v>
      </c>
      <c r="C246" s="16">
        <v>202603</v>
      </c>
      <c r="D246" s="16" t="s">
        <v>18</v>
      </c>
      <c r="E246" s="89" t="s">
        <v>35</v>
      </c>
      <c r="F246" s="16" t="s">
        <v>759</v>
      </c>
      <c r="G246" s="16" t="s">
        <v>760</v>
      </c>
      <c r="H246" s="16" t="s">
        <v>758</v>
      </c>
      <c r="I246" s="16" t="s">
        <v>180</v>
      </c>
      <c r="J246" s="79">
        <v>800000000</v>
      </c>
      <c r="K246" s="16" t="s">
        <v>63</v>
      </c>
      <c r="L246" s="16" t="s">
        <v>179</v>
      </c>
      <c r="M246" s="6" t="s">
        <v>178</v>
      </c>
      <c r="N246" s="109" t="s">
        <v>57</v>
      </c>
    </row>
    <row r="247" spans="2:15" ht="24.95" customHeight="1" x14ac:dyDescent="0.3">
      <c r="B247" s="4" t="s">
        <v>158</v>
      </c>
      <c r="C247" s="4">
        <v>202602</v>
      </c>
      <c r="D247" s="4" t="s">
        <v>80</v>
      </c>
      <c r="E247" s="4" t="s">
        <v>79</v>
      </c>
      <c r="F247" s="4" t="s">
        <v>78</v>
      </c>
      <c r="G247" s="4" t="s">
        <v>77</v>
      </c>
      <c r="H247" s="4" t="s">
        <v>16</v>
      </c>
      <c r="I247" s="4" t="s">
        <v>159</v>
      </c>
      <c r="J247" s="81">
        <v>856000000</v>
      </c>
      <c r="K247" s="4" t="s">
        <v>158</v>
      </c>
      <c r="L247" s="16" t="s">
        <v>775</v>
      </c>
      <c r="M247" s="7" t="s">
        <v>157</v>
      </c>
      <c r="N247" s="109" t="s">
        <v>57</v>
      </c>
    </row>
    <row r="248" spans="2:15" ht="24.95" customHeight="1" x14ac:dyDescent="0.3">
      <c r="B248" s="17" t="s">
        <v>476</v>
      </c>
      <c r="C248" s="17">
        <v>202612</v>
      </c>
      <c r="D248" s="17" t="s">
        <v>18</v>
      </c>
      <c r="E248" s="93" t="s">
        <v>39</v>
      </c>
      <c r="F248" s="17" t="s">
        <v>23</v>
      </c>
      <c r="G248" s="17" t="s">
        <v>4</v>
      </c>
      <c r="H248" s="17" t="s">
        <v>30</v>
      </c>
      <c r="I248" s="17" t="s">
        <v>501</v>
      </c>
      <c r="J248" s="82">
        <v>867600000</v>
      </c>
      <c r="K248" s="17" t="s">
        <v>489</v>
      </c>
      <c r="L248" s="16" t="s">
        <v>500</v>
      </c>
      <c r="M248" s="32" t="s">
        <v>499</v>
      </c>
      <c r="N248" s="109" t="s">
        <v>57</v>
      </c>
    </row>
    <row r="249" spans="2:15" ht="24.95" customHeight="1" x14ac:dyDescent="0.3">
      <c r="B249" s="16" t="s">
        <v>242</v>
      </c>
      <c r="C249" s="16">
        <v>202611</v>
      </c>
      <c r="D249" s="16" t="s">
        <v>18</v>
      </c>
      <c r="E249" s="89" t="s">
        <v>17</v>
      </c>
      <c r="F249" s="16" t="s">
        <v>23</v>
      </c>
      <c r="G249" s="16" t="s">
        <v>4</v>
      </c>
      <c r="H249" s="16" t="s">
        <v>26</v>
      </c>
      <c r="I249" s="16" t="s">
        <v>241</v>
      </c>
      <c r="J249" s="79">
        <v>1130000000</v>
      </c>
      <c r="K249" s="16" t="s">
        <v>240</v>
      </c>
      <c r="L249" s="16" t="s">
        <v>239</v>
      </c>
      <c r="M249" s="6" t="s">
        <v>238</v>
      </c>
      <c r="N249" s="23" t="s">
        <v>765</v>
      </c>
    </row>
    <row r="250" spans="2:15" ht="24.95" customHeight="1" x14ac:dyDescent="0.3">
      <c r="B250" s="17" t="s">
        <v>476</v>
      </c>
      <c r="C250" s="17">
        <v>202612</v>
      </c>
      <c r="D250" s="17" t="s">
        <v>18</v>
      </c>
      <c r="E250" s="93" t="s">
        <v>39</v>
      </c>
      <c r="F250" s="17" t="s">
        <v>23</v>
      </c>
      <c r="G250" s="17" t="s">
        <v>4</v>
      </c>
      <c r="H250" s="17" t="s">
        <v>30</v>
      </c>
      <c r="I250" s="17" t="s">
        <v>490</v>
      </c>
      <c r="J250" s="82">
        <v>1332563000</v>
      </c>
      <c r="K250" s="17" t="s">
        <v>489</v>
      </c>
      <c r="L250" s="16" t="s">
        <v>488</v>
      </c>
      <c r="M250" s="32" t="s">
        <v>487</v>
      </c>
      <c r="N250" s="109" t="s">
        <v>57</v>
      </c>
    </row>
    <row r="251" spans="2:15" ht="24.95" customHeight="1" x14ac:dyDescent="0.3">
      <c r="B251" s="16" t="s">
        <v>432</v>
      </c>
      <c r="C251" s="16">
        <v>202602</v>
      </c>
      <c r="D251" s="16" t="s">
        <v>18</v>
      </c>
      <c r="E251" s="89" t="s">
        <v>39</v>
      </c>
      <c r="F251" s="16" t="s">
        <v>23</v>
      </c>
      <c r="G251" s="16" t="s">
        <v>4</v>
      </c>
      <c r="H251" s="16" t="s">
        <v>26</v>
      </c>
      <c r="I251" s="16" t="s">
        <v>433</v>
      </c>
      <c r="J251" s="79">
        <v>1334840000</v>
      </c>
      <c r="K251" s="16" t="s">
        <v>432</v>
      </c>
      <c r="L251" s="16" t="s">
        <v>431</v>
      </c>
      <c r="M251" s="6" t="s">
        <v>430</v>
      </c>
      <c r="N251" s="109" t="s">
        <v>57</v>
      </c>
    </row>
    <row r="252" spans="2:15" ht="24.95" customHeight="1" x14ac:dyDescent="0.3">
      <c r="B252" s="17" t="s">
        <v>476</v>
      </c>
      <c r="C252" s="17">
        <v>202612</v>
      </c>
      <c r="D252" s="17" t="s">
        <v>18</v>
      </c>
      <c r="E252" s="93" t="s">
        <v>39</v>
      </c>
      <c r="F252" s="17" t="s">
        <v>23</v>
      </c>
      <c r="G252" s="17" t="s">
        <v>4</v>
      </c>
      <c r="H252" s="17" t="s">
        <v>30</v>
      </c>
      <c r="I252" s="17" t="s">
        <v>498</v>
      </c>
      <c r="J252" s="82">
        <v>1581000000</v>
      </c>
      <c r="K252" s="17" t="s">
        <v>489</v>
      </c>
      <c r="L252" s="16" t="s">
        <v>496</v>
      </c>
      <c r="M252" s="32" t="s">
        <v>495</v>
      </c>
      <c r="N252" s="109" t="s">
        <v>57</v>
      </c>
    </row>
    <row r="253" spans="2:15" ht="24.95" customHeight="1" x14ac:dyDescent="0.3">
      <c r="B253" s="16" t="s">
        <v>104</v>
      </c>
      <c r="C253" s="16">
        <v>202604</v>
      </c>
      <c r="D253" s="16" t="s">
        <v>18</v>
      </c>
      <c r="E253" s="89" t="s">
        <v>35</v>
      </c>
      <c r="F253" s="16" t="s">
        <v>23</v>
      </c>
      <c r="G253" s="16" t="s">
        <v>4</v>
      </c>
      <c r="H253" s="16" t="s">
        <v>26</v>
      </c>
      <c r="I253" s="16" t="s">
        <v>208</v>
      </c>
      <c r="J253" s="79">
        <v>1800000000</v>
      </c>
      <c r="K253" s="16" t="s">
        <v>102</v>
      </c>
      <c r="L253" s="16" t="s">
        <v>101</v>
      </c>
      <c r="M253" s="6" t="s">
        <v>100</v>
      </c>
      <c r="N253" s="109" t="s">
        <v>57</v>
      </c>
    </row>
    <row r="254" spans="2:15" ht="24.95" customHeight="1" x14ac:dyDescent="0.3">
      <c r="B254" s="16" t="s">
        <v>104</v>
      </c>
      <c r="C254" s="16">
        <v>202605</v>
      </c>
      <c r="D254" s="16" t="s">
        <v>18</v>
      </c>
      <c r="E254" s="89" t="s">
        <v>35</v>
      </c>
      <c r="F254" s="16" t="s">
        <v>23</v>
      </c>
      <c r="G254" s="16" t="s">
        <v>4</v>
      </c>
      <c r="H254" s="16" t="s">
        <v>26</v>
      </c>
      <c r="I254" s="16" t="s">
        <v>207</v>
      </c>
      <c r="J254" s="79">
        <v>2200000000</v>
      </c>
      <c r="K254" s="16" t="s">
        <v>102</v>
      </c>
      <c r="L254" s="16" t="s">
        <v>101</v>
      </c>
      <c r="M254" s="6" t="s">
        <v>100</v>
      </c>
      <c r="N254" s="109" t="s">
        <v>57</v>
      </c>
    </row>
    <row r="255" spans="2:15" ht="24.95" customHeight="1" x14ac:dyDescent="0.3">
      <c r="B255" s="16" t="s">
        <v>104</v>
      </c>
      <c r="C255" s="16">
        <v>202611</v>
      </c>
      <c r="D255" s="16" t="s">
        <v>18</v>
      </c>
      <c r="E255" s="89" t="s">
        <v>35</v>
      </c>
      <c r="F255" s="16" t="s">
        <v>23</v>
      </c>
      <c r="G255" s="16" t="s">
        <v>4</v>
      </c>
      <c r="H255" s="16" t="s">
        <v>26</v>
      </c>
      <c r="I255" s="16" t="s">
        <v>205</v>
      </c>
      <c r="J255" s="79">
        <v>2200000000</v>
      </c>
      <c r="K255" s="16" t="s">
        <v>102</v>
      </c>
      <c r="L255" s="16" t="s">
        <v>101</v>
      </c>
      <c r="M255" s="6" t="s">
        <v>100</v>
      </c>
      <c r="N255" s="109" t="s">
        <v>57</v>
      </c>
    </row>
    <row r="256" spans="2:15" ht="24.95" customHeight="1" x14ac:dyDescent="0.3">
      <c r="B256" s="13" t="s">
        <v>451</v>
      </c>
      <c r="C256" s="13">
        <v>202604</v>
      </c>
      <c r="D256" s="13" t="s">
        <v>80</v>
      </c>
      <c r="E256" s="4" t="s">
        <v>79</v>
      </c>
      <c r="F256" s="13" t="s">
        <v>78</v>
      </c>
      <c r="G256" s="16" t="s">
        <v>4</v>
      </c>
      <c r="H256" s="13" t="s">
        <v>16</v>
      </c>
      <c r="I256" s="13" t="s">
        <v>453</v>
      </c>
      <c r="J256" s="78">
        <v>2280831180</v>
      </c>
      <c r="K256" s="13" t="s">
        <v>449</v>
      </c>
      <c r="L256" s="16" t="s">
        <v>818</v>
      </c>
      <c r="M256" s="13" t="s">
        <v>448</v>
      </c>
      <c r="N256" s="109" t="s">
        <v>57</v>
      </c>
    </row>
    <row r="257" spans="2:15" ht="24.95" customHeight="1" x14ac:dyDescent="0.3">
      <c r="B257" s="13" t="s">
        <v>451</v>
      </c>
      <c r="C257" s="13">
        <v>202609</v>
      </c>
      <c r="D257" s="13" t="s">
        <v>80</v>
      </c>
      <c r="E257" s="4" t="s">
        <v>79</v>
      </c>
      <c r="F257" s="13" t="s">
        <v>78</v>
      </c>
      <c r="G257" s="16" t="s">
        <v>4</v>
      </c>
      <c r="H257" s="13" t="s">
        <v>16</v>
      </c>
      <c r="I257" s="13" t="s">
        <v>450</v>
      </c>
      <c r="J257" s="78">
        <v>2560444650</v>
      </c>
      <c r="K257" s="13" t="s">
        <v>449</v>
      </c>
      <c r="L257" s="16" t="s">
        <v>818</v>
      </c>
      <c r="M257" s="13" t="s">
        <v>448</v>
      </c>
      <c r="N257" s="109" t="s">
        <v>57</v>
      </c>
    </row>
    <row r="258" spans="2:15" ht="24.95" customHeight="1" x14ac:dyDescent="0.3">
      <c r="B258" s="5" t="s">
        <v>399</v>
      </c>
      <c r="C258" s="5">
        <v>202601</v>
      </c>
      <c r="D258" s="5" t="s">
        <v>18</v>
      </c>
      <c r="E258" s="4" t="s">
        <v>35</v>
      </c>
      <c r="F258" s="5" t="s">
        <v>470</v>
      </c>
      <c r="G258" s="5" t="s">
        <v>469</v>
      </c>
      <c r="H258" s="5" t="s">
        <v>26</v>
      </c>
      <c r="I258" s="5" t="s">
        <v>471</v>
      </c>
      <c r="J258" s="79">
        <v>3265600000</v>
      </c>
      <c r="K258" s="5" t="s">
        <v>397</v>
      </c>
      <c r="L258" s="16" t="s">
        <v>467</v>
      </c>
      <c r="M258" s="5" t="s">
        <v>466</v>
      </c>
      <c r="N258" s="109" t="s">
        <v>57</v>
      </c>
      <c r="O258" s="8"/>
    </row>
    <row r="259" spans="2:15" ht="24.95" customHeight="1" x14ac:dyDescent="0.3">
      <c r="B259" s="9" t="s">
        <v>399</v>
      </c>
      <c r="C259" s="9">
        <v>202608</v>
      </c>
      <c r="D259" s="9" t="s">
        <v>18</v>
      </c>
      <c r="E259" s="95" t="s">
        <v>35</v>
      </c>
      <c r="F259" s="9" t="s">
        <v>470</v>
      </c>
      <c r="G259" s="9" t="s">
        <v>469</v>
      </c>
      <c r="H259" s="9" t="s">
        <v>26</v>
      </c>
      <c r="I259" s="9" t="s">
        <v>468</v>
      </c>
      <c r="J259" s="79">
        <v>3265600000</v>
      </c>
      <c r="K259" s="16" t="s">
        <v>397</v>
      </c>
      <c r="L259" s="16" t="s">
        <v>467</v>
      </c>
      <c r="M259" s="6" t="s">
        <v>466</v>
      </c>
      <c r="N259" s="109" t="s">
        <v>57</v>
      </c>
    </row>
    <row r="260" spans="2:15" ht="24.95" customHeight="1" x14ac:dyDescent="0.3">
      <c r="B260" s="16" t="s">
        <v>432</v>
      </c>
      <c r="C260" s="16">
        <v>202602</v>
      </c>
      <c r="D260" s="16" t="s">
        <v>18</v>
      </c>
      <c r="E260" s="89" t="s">
        <v>39</v>
      </c>
      <c r="F260" s="16" t="s">
        <v>23</v>
      </c>
      <c r="G260" s="16" t="s">
        <v>4</v>
      </c>
      <c r="H260" s="16" t="s">
        <v>26</v>
      </c>
      <c r="I260" s="16" t="s">
        <v>436</v>
      </c>
      <c r="J260" s="79">
        <v>4300000000</v>
      </c>
      <c r="K260" s="16" t="s">
        <v>432</v>
      </c>
      <c r="L260" s="16" t="s">
        <v>431</v>
      </c>
      <c r="M260" s="6" t="s">
        <v>430</v>
      </c>
      <c r="N260" s="109" t="s">
        <v>57</v>
      </c>
    </row>
    <row r="261" spans="2:15" ht="24.95" customHeight="1" x14ac:dyDescent="0.3">
      <c r="B261" s="16" t="s">
        <v>88</v>
      </c>
      <c r="C261" s="16">
        <v>202605</v>
      </c>
      <c r="D261" s="16" t="s">
        <v>18</v>
      </c>
      <c r="E261" s="89" t="s">
        <v>17</v>
      </c>
      <c r="F261" s="16" t="s">
        <v>23</v>
      </c>
      <c r="G261" s="16" t="s">
        <v>4</v>
      </c>
      <c r="H261" s="16" t="s">
        <v>26</v>
      </c>
      <c r="I261" s="16" t="s">
        <v>95</v>
      </c>
      <c r="J261" s="79">
        <v>8000000000</v>
      </c>
      <c r="K261" s="16" t="s">
        <v>88</v>
      </c>
      <c r="L261" s="16" t="s">
        <v>91</v>
      </c>
      <c r="M261" s="6" t="s">
        <v>90</v>
      </c>
      <c r="N261" s="23" t="s">
        <v>767</v>
      </c>
    </row>
    <row r="262" spans="2:15" ht="24.95" customHeight="1" x14ac:dyDescent="0.3">
      <c r="B262" s="13" t="s">
        <v>463</v>
      </c>
      <c r="C262" s="13" t="s">
        <v>462</v>
      </c>
      <c r="D262" s="13" t="s">
        <v>18</v>
      </c>
      <c r="E262" s="4" t="s">
        <v>39</v>
      </c>
      <c r="F262" s="13" t="s">
        <v>23</v>
      </c>
      <c r="G262" s="16" t="s">
        <v>4</v>
      </c>
      <c r="H262" s="13" t="s">
        <v>26</v>
      </c>
      <c r="I262" s="13" t="s">
        <v>461</v>
      </c>
      <c r="J262" s="78">
        <v>8573000000</v>
      </c>
      <c r="K262" s="13" t="s">
        <v>460</v>
      </c>
      <c r="L262" s="16" t="s">
        <v>459</v>
      </c>
      <c r="M262" s="14" t="s">
        <v>458</v>
      </c>
      <c r="N262" s="109" t="s">
        <v>57</v>
      </c>
    </row>
    <row r="263" spans="2:15" ht="24.95" customHeight="1" x14ac:dyDescent="0.3">
      <c r="B263" s="13" t="s">
        <v>525</v>
      </c>
      <c r="C263" s="13">
        <v>202605</v>
      </c>
      <c r="D263" s="13" t="s">
        <v>18</v>
      </c>
      <c r="E263" s="4" t="s">
        <v>17</v>
      </c>
      <c r="F263" s="13" t="s">
        <v>23</v>
      </c>
      <c r="G263" s="13" t="s">
        <v>4</v>
      </c>
      <c r="H263" s="13" t="s">
        <v>26</v>
      </c>
      <c r="I263" s="13" t="s">
        <v>527</v>
      </c>
      <c r="J263" s="78" t="s">
        <v>831</v>
      </c>
      <c r="K263" s="13" t="s">
        <v>523</v>
      </c>
      <c r="L263" s="16" t="s">
        <v>822</v>
      </c>
      <c r="M263" s="14" t="s">
        <v>522</v>
      </c>
      <c r="N263" s="19" t="s">
        <v>764</v>
      </c>
    </row>
    <row r="264" spans="2:15" ht="24.95" customHeight="1" x14ac:dyDescent="0.3">
      <c r="B264" s="13" t="s">
        <v>525</v>
      </c>
      <c r="C264" s="13">
        <v>202611</v>
      </c>
      <c r="D264" s="13" t="s">
        <v>18</v>
      </c>
      <c r="E264" s="4" t="s">
        <v>17</v>
      </c>
      <c r="F264" s="13" t="s">
        <v>23</v>
      </c>
      <c r="G264" s="13" t="s">
        <v>4</v>
      </c>
      <c r="H264" s="13" t="s">
        <v>26</v>
      </c>
      <c r="I264" s="13" t="s">
        <v>526</v>
      </c>
      <c r="J264" s="78" t="s">
        <v>831</v>
      </c>
      <c r="K264" s="13" t="s">
        <v>523</v>
      </c>
      <c r="L264" s="16" t="s">
        <v>822</v>
      </c>
      <c r="M264" s="14" t="s">
        <v>522</v>
      </c>
      <c r="N264" s="19" t="s">
        <v>764</v>
      </c>
    </row>
    <row r="265" spans="2:15" ht="24.95" customHeight="1" x14ac:dyDescent="0.3">
      <c r="B265" s="13" t="s">
        <v>525</v>
      </c>
      <c r="C265" s="13">
        <v>202611</v>
      </c>
      <c r="D265" s="13" t="s">
        <v>18</v>
      </c>
      <c r="E265" s="4" t="s">
        <v>17</v>
      </c>
      <c r="F265" s="13" t="s">
        <v>23</v>
      </c>
      <c r="G265" s="13" t="s">
        <v>4</v>
      </c>
      <c r="H265" s="13" t="s">
        <v>26</v>
      </c>
      <c r="I265" s="13" t="s">
        <v>524</v>
      </c>
      <c r="J265" s="78" t="s">
        <v>831</v>
      </c>
      <c r="K265" s="13" t="s">
        <v>523</v>
      </c>
      <c r="L265" s="16" t="s">
        <v>822</v>
      </c>
      <c r="M265" s="14" t="s">
        <v>522</v>
      </c>
      <c r="N265" s="19" t="s">
        <v>764</v>
      </c>
    </row>
  </sheetData>
  <mergeCells count="1">
    <mergeCell ref="B2:N2"/>
  </mergeCells>
  <phoneticPr fontId="2" type="noConversion"/>
  <dataValidations count="1">
    <dataValidation type="custom" allowBlank="1" showInputMessage="1" showErrorMessage="1" sqref="F266:F1048576 F1 F3" xr:uid="{FD9398D0-4A08-4192-9062-757591948F5D}">
      <formula1>"Y,N"</formula1>
    </dataValidation>
  </dataValidations>
  <pageMargins left="0.69972223043441772" right="0.69972223043441772" top="0.75" bottom="0.75" header="0.30000001192092896" footer="0.30000001192092896"/>
  <pageSetup paperSize="9" scale="24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40AF25-5C7D-4635-A428-BD34033B6815}">
  <dimension ref="A1:T35"/>
  <sheetViews>
    <sheetView showGridLines="0" zoomScale="55" zoomScaleNormal="55" zoomScaleSheetLayoutView="70" workbookViewId="0">
      <selection activeCell="B2" sqref="B2:S2"/>
    </sheetView>
  </sheetViews>
  <sheetFormatPr defaultColWidth="9" defaultRowHeight="16.350000000000001" customHeight="1" x14ac:dyDescent="0.3"/>
  <cols>
    <col min="1" max="1" width="4.625" style="56" customWidth="1"/>
    <col min="2" max="2" width="18.125" style="69" customWidth="1"/>
    <col min="3" max="3" width="14.375" style="56" customWidth="1"/>
    <col min="4" max="5" width="10.5" style="56" bestFit="1" customWidth="1"/>
    <col min="6" max="6" width="16" style="56" customWidth="1"/>
    <col min="7" max="7" width="67.75" style="56" customWidth="1"/>
    <col min="8" max="8" width="16.75" style="56" customWidth="1"/>
    <col min="9" max="9" width="8" style="56" bestFit="1" customWidth="1"/>
    <col min="10" max="10" width="32.25" style="56" customWidth="1"/>
    <col min="11" max="11" width="63.875" style="103" customWidth="1"/>
    <col min="12" max="12" width="41" style="56" bestFit="1" customWidth="1"/>
    <col min="13" max="14" width="10.5" style="56" bestFit="1" customWidth="1"/>
    <col min="15" max="15" width="16.75" style="76" bestFit="1" customWidth="1"/>
    <col min="16" max="16" width="16.875" style="56" customWidth="1"/>
    <col min="17" max="17" width="10.625" style="56" customWidth="1"/>
    <col min="18" max="18" width="21.625" style="56" customWidth="1"/>
    <col min="19" max="19" width="38.625" style="56" customWidth="1"/>
    <col min="20" max="16384" width="9" style="56"/>
  </cols>
  <sheetData>
    <row r="1" spans="1:19" ht="16.350000000000001" customHeight="1" thickBot="1" x14ac:dyDescent="0.35"/>
    <row r="2" spans="1:19" ht="36" customHeight="1" thickBot="1" x14ac:dyDescent="0.35">
      <c r="B2" s="137" t="s">
        <v>829</v>
      </c>
      <c r="C2" s="138"/>
      <c r="D2" s="138"/>
      <c r="E2" s="138"/>
      <c r="F2" s="138"/>
      <c r="G2" s="138"/>
      <c r="H2" s="138"/>
      <c r="I2" s="138"/>
      <c r="J2" s="138"/>
      <c r="K2" s="138"/>
      <c r="L2" s="138"/>
      <c r="M2" s="138"/>
      <c r="N2" s="138"/>
      <c r="O2" s="138"/>
      <c r="P2" s="138"/>
      <c r="Q2" s="138"/>
      <c r="R2" s="138"/>
      <c r="S2" s="139"/>
    </row>
    <row r="3" spans="1:19" ht="27.75" customHeight="1" x14ac:dyDescent="0.3">
      <c r="B3" s="108" t="s">
        <v>763</v>
      </c>
    </row>
    <row r="4" spans="1:19" ht="33.75" customHeight="1" x14ac:dyDescent="0.3">
      <c r="B4" s="57" t="s">
        <v>574</v>
      </c>
      <c r="C4" s="57" t="s">
        <v>573</v>
      </c>
      <c r="D4" s="57" t="s">
        <v>572</v>
      </c>
      <c r="E4" s="57" t="s">
        <v>571</v>
      </c>
      <c r="F4" s="58" t="s">
        <v>644</v>
      </c>
      <c r="G4" s="58" t="s">
        <v>645</v>
      </c>
      <c r="H4" s="57" t="s">
        <v>570</v>
      </c>
      <c r="I4" s="57" t="s">
        <v>569</v>
      </c>
      <c r="J4" s="57" t="s">
        <v>646</v>
      </c>
      <c r="K4" s="99" t="s">
        <v>647</v>
      </c>
      <c r="L4" s="57" t="s">
        <v>567</v>
      </c>
      <c r="M4" s="57" t="s">
        <v>648</v>
      </c>
      <c r="N4" s="57" t="s">
        <v>649</v>
      </c>
      <c r="O4" s="59" t="s">
        <v>650</v>
      </c>
      <c r="P4" s="57" t="s">
        <v>565</v>
      </c>
      <c r="Q4" s="57" t="s">
        <v>564</v>
      </c>
      <c r="R4" s="60" t="s">
        <v>563</v>
      </c>
      <c r="S4" s="57" t="s">
        <v>562</v>
      </c>
    </row>
    <row r="5" spans="1:19" s="61" customFormat="1" ht="20.100000000000001" customHeight="1" x14ac:dyDescent="0.3">
      <c r="B5" s="71" t="s">
        <v>740</v>
      </c>
      <c r="C5" s="71">
        <v>202602</v>
      </c>
      <c r="D5" s="71" t="s">
        <v>18</v>
      </c>
      <c r="E5" s="71" t="s">
        <v>17</v>
      </c>
      <c r="F5" s="71">
        <v>30201705</v>
      </c>
      <c r="G5" s="71" t="s">
        <v>741</v>
      </c>
      <c r="H5" s="71" t="s">
        <v>23</v>
      </c>
      <c r="I5" s="71" t="s">
        <v>4</v>
      </c>
      <c r="J5" s="71" t="s">
        <v>741</v>
      </c>
      <c r="K5" s="100" t="s">
        <v>742</v>
      </c>
      <c r="L5" s="71" t="s">
        <v>743</v>
      </c>
      <c r="M5" s="71">
        <v>1</v>
      </c>
      <c r="N5" s="71" t="s">
        <v>744</v>
      </c>
      <c r="O5" s="106">
        <v>20000000</v>
      </c>
      <c r="P5" s="71" t="s">
        <v>523</v>
      </c>
      <c r="Q5" s="71" t="s">
        <v>745</v>
      </c>
      <c r="R5" s="73" t="s">
        <v>746</v>
      </c>
      <c r="S5" s="62" t="s">
        <v>825</v>
      </c>
    </row>
    <row r="6" spans="1:19" ht="20.100000000000001" customHeight="1" x14ac:dyDescent="0.3">
      <c r="A6" s="64"/>
      <c r="B6" s="62" t="s">
        <v>174</v>
      </c>
      <c r="C6" s="62">
        <v>202601</v>
      </c>
      <c r="D6" s="62" t="s">
        <v>18</v>
      </c>
      <c r="E6" s="62" t="s">
        <v>17</v>
      </c>
      <c r="F6" s="62" t="s">
        <v>31</v>
      </c>
      <c r="G6" s="62" t="s">
        <v>728</v>
      </c>
      <c r="H6" s="62" t="s">
        <v>23</v>
      </c>
      <c r="I6" s="62" t="s">
        <v>4</v>
      </c>
      <c r="J6" s="65" t="s">
        <v>729</v>
      </c>
      <c r="K6" s="67" t="s">
        <v>730</v>
      </c>
      <c r="L6" s="65" t="s">
        <v>731</v>
      </c>
      <c r="M6" s="65">
        <v>50</v>
      </c>
      <c r="N6" s="65" t="s">
        <v>713</v>
      </c>
      <c r="O6" s="105">
        <v>46200000</v>
      </c>
      <c r="P6" s="62" t="s">
        <v>732</v>
      </c>
      <c r="Q6" s="62" t="s">
        <v>733</v>
      </c>
      <c r="R6" s="62" t="s">
        <v>734</v>
      </c>
      <c r="S6" s="62" t="s">
        <v>825</v>
      </c>
    </row>
    <row r="7" spans="1:19" ht="20.100000000000001" customHeight="1" x14ac:dyDescent="0.3">
      <c r="A7" s="64"/>
      <c r="B7" s="62" t="s">
        <v>174</v>
      </c>
      <c r="C7" s="62">
        <v>202605</v>
      </c>
      <c r="D7" s="62" t="s">
        <v>18</v>
      </c>
      <c r="E7" s="62" t="s">
        <v>17</v>
      </c>
      <c r="F7" s="62" t="s">
        <v>31</v>
      </c>
      <c r="G7" s="62" t="s">
        <v>735</v>
      </c>
      <c r="H7" s="62" t="s">
        <v>23</v>
      </c>
      <c r="I7" s="62" t="s">
        <v>4</v>
      </c>
      <c r="J7" s="62" t="s">
        <v>736</v>
      </c>
      <c r="K7" s="66" t="s">
        <v>737</v>
      </c>
      <c r="L7" s="62" t="s">
        <v>738</v>
      </c>
      <c r="M7" s="62">
        <v>3000</v>
      </c>
      <c r="N7" s="62" t="s">
        <v>713</v>
      </c>
      <c r="O7" s="104">
        <v>20000000</v>
      </c>
      <c r="P7" s="62" t="s">
        <v>184</v>
      </c>
      <c r="Q7" s="62" t="s">
        <v>183</v>
      </c>
      <c r="R7" s="63" t="s">
        <v>182</v>
      </c>
      <c r="S7" s="62" t="s">
        <v>825</v>
      </c>
    </row>
    <row r="8" spans="1:19" ht="20.100000000000001" customHeight="1" x14ac:dyDescent="0.3">
      <c r="A8" s="64"/>
      <c r="B8" s="62" t="s">
        <v>174</v>
      </c>
      <c r="C8" s="62">
        <v>202610</v>
      </c>
      <c r="D8" s="62" t="s">
        <v>18</v>
      </c>
      <c r="E8" s="62" t="s">
        <v>17</v>
      </c>
      <c r="F8" s="62" t="s">
        <v>31</v>
      </c>
      <c r="G8" s="62" t="s">
        <v>735</v>
      </c>
      <c r="H8" s="62" t="s">
        <v>23</v>
      </c>
      <c r="I8" s="62" t="s">
        <v>4</v>
      </c>
      <c r="J8" s="65" t="s">
        <v>736</v>
      </c>
      <c r="K8" s="67" t="s">
        <v>737</v>
      </c>
      <c r="L8" s="62" t="s">
        <v>739</v>
      </c>
      <c r="M8" s="65">
        <v>3000</v>
      </c>
      <c r="N8" s="65" t="s">
        <v>713</v>
      </c>
      <c r="O8" s="105">
        <v>20000000</v>
      </c>
      <c r="P8" s="65" t="s">
        <v>184</v>
      </c>
      <c r="Q8" s="65" t="s">
        <v>183</v>
      </c>
      <c r="R8" s="63" t="s">
        <v>182</v>
      </c>
      <c r="S8" s="62" t="s">
        <v>825</v>
      </c>
    </row>
    <row r="9" spans="1:19" ht="20.100000000000001" customHeight="1" x14ac:dyDescent="0.3">
      <c r="A9" s="64"/>
      <c r="B9" s="62" t="s">
        <v>121</v>
      </c>
      <c r="C9" s="62">
        <v>202605</v>
      </c>
      <c r="D9" s="62" t="s">
        <v>18</v>
      </c>
      <c r="E9" s="62" t="s">
        <v>17</v>
      </c>
      <c r="F9" s="62" t="s">
        <v>31</v>
      </c>
      <c r="G9" s="62"/>
      <c r="H9" s="62" t="s">
        <v>23</v>
      </c>
      <c r="I9" s="62" t="s">
        <v>4</v>
      </c>
      <c r="J9" s="62" t="s">
        <v>679</v>
      </c>
      <c r="K9" s="66" t="s">
        <v>680</v>
      </c>
      <c r="L9" s="62" t="s">
        <v>681</v>
      </c>
      <c r="M9" s="62">
        <v>48</v>
      </c>
      <c r="N9" s="62" t="s">
        <v>678</v>
      </c>
      <c r="O9" s="105">
        <v>23520000</v>
      </c>
      <c r="P9" s="62" t="s">
        <v>613</v>
      </c>
      <c r="Q9" s="65" t="s">
        <v>612</v>
      </c>
      <c r="R9" s="63" t="s">
        <v>611</v>
      </c>
      <c r="S9" s="62" t="s">
        <v>825</v>
      </c>
    </row>
    <row r="10" spans="1:19" ht="20.100000000000001" customHeight="1" x14ac:dyDescent="0.3">
      <c r="A10" s="64"/>
      <c r="B10" s="62" t="s">
        <v>104</v>
      </c>
      <c r="C10" s="62">
        <v>202603</v>
      </c>
      <c r="D10" s="62" t="s">
        <v>18</v>
      </c>
      <c r="E10" s="62" t="s">
        <v>17</v>
      </c>
      <c r="F10" s="62" t="s">
        <v>31</v>
      </c>
      <c r="G10" s="62" t="s">
        <v>724</v>
      </c>
      <c r="H10" s="62" t="s">
        <v>23</v>
      </c>
      <c r="I10" s="62" t="s">
        <v>4</v>
      </c>
      <c r="J10" s="65" t="s">
        <v>725</v>
      </c>
      <c r="K10" s="66" t="s">
        <v>726</v>
      </c>
      <c r="L10" s="62" t="s">
        <v>727</v>
      </c>
      <c r="M10" s="62">
        <v>1</v>
      </c>
      <c r="N10" s="62" t="s">
        <v>678</v>
      </c>
      <c r="O10" s="105">
        <v>20000000</v>
      </c>
      <c r="P10" s="62" t="s">
        <v>102</v>
      </c>
      <c r="Q10" s="62" t="s">
        <v>109</v>
      </c>
      <c r="R10" s="62" t="s">
        <v>108</v>
      </c>
      <c r="S10" s="62" t="s">
        <v>825</v>
      </c>
    </row>
    <row r="11" spans="1:19" ht="20.100000000000001" customHeight="1" x14ac:dyDescent="0.3">
      <c r="A11" s="64"/>
      <c r="B11" s="62" t="s">
        <v>155</v>
      </c>
      <c r="C11" s="62">
        <v>202602</v>
      </c>
      <c r="D11" s="62" t="s">
        <v>18</v>
      </c>
      <c r="E11" s="62" t="s">
        <v>17</v>
      </c>
      <c r="F11" s="62" t="s">
        <v>31</v>
      </c>
      <c r="G11" s="62" t="s">
        <v>651</v>
      </c>
      <c r="H11" s="62" t="s">
        <v>23</v>
      </c>
      <c r="I11" s="62" t="s">
        <v>4</v>
      </c>
      <c r="J11" s="62" t="s">
        <v>652</v>
      </c>
      <c r="K11" s="66" t="s">
        <v>31</v>
      </c>
      <c r="L11" s="62" t="s">
        <v>653</v>
      </c>
      <c r="M11" s="62">
        <v>40</v>
      </c>
      <c r="N11" s="62" t="s">
        <v>654</v>
      </c>
      <c r="O11" s="104">
        <v>55000000</v>
      </c>
      <c r="P11" s="62" t="s">
        <v>164</v>
      </c>
      <c r="Q11" s="62" t="s">
        <v>163</v>
      </c>
      <c r="R11" s="63" t="s">
        <v>162</v>
      </c>
      <c r="S11" s="62" t="s">
        <v>825</v>
      </c>
    </row>
    <row r="12" spans="1:19" ht="20.100000000000001" customHeight="1" x14ac:dyDescent="0.3">
      <c r="A12" s="61"/>
      <c r="B12" s="62" t="s">
        <v>463</v>
      </c>
      <c r="C12" s="62">
        <v>202505</v>
      </c>
      <c r="D12" s="62" t="s">
        <v>18</v>
      </c>
      <c r="E12" s="62" t="s">
        <v>17</v>
      </c>
      <c r="F12" s="62" t="s">
        <v>31</v>
      </c>
      <c r="G12" s="62"/>
      <c r="H12" s="62" t="s">
        <v>661</v>
      </c>
      <c r="I12" s="62" t="s">
        <v>4</v>
      </c>
      <c r="J12" s="62"/>
      <c r="K12" s="66"/>
      <c r="L12" s="62" t="s">
        <v>662</v>
      </c>
      <c r="M12" s="62"/>
      <c r="N12" s="62"/>
      <c r="O12" s="104">
        <v>6000000</v>
      </c>
      <c r="P12" s="62" t="s">
        <v>460</v>
      </c>
      <c r="Q12" s="62" t="s">
        <v>663</v>
      </c>
      <c r="R12" s="62" t="s">
        <v>664</v>
      </c>
      <c r="S12" s="62" t="s">
        <v>825</v>
      </c>
    </row>
    <row r="13" spans="1:19" ht="20.100000000000001" customHeight="1" x14ac:dyDescent="0.3">
      <c r="A13" s="69"/>
      <c r="B13" s="62" t="s">
        <v>463</v>
      </c>
      <c r="C13" s="62">
        <v>202505</v>
      </c>
      <c r="D13" s="62" t="s">
        <v>18</v>
      </c>
      <c r="E13" s="62" t="s">
        <v>17</v>
      </c>
      <c r="F13" s="62" t="s">
        <v>31</v>
      </c>
      <c r="G13" s="62"/>
      <c r="H13" s="62" t="s">
        <v>661</v>
      </c>
      <c r="I13" s="62" t="s">
        <v>4</v>
      </c>
      <c r="J13" s="65"/>
      <c r="K13" s="67"/>
      <c r="L13" s="65" t="s">
        <v>665</v>
      </c>
      <c r="M13" s="65"/>
      <c r="N13" s="62"/>
      <c r="O13" s="104">
        <v>6000000</v>
      </c>
      <c r="P13" s="62" t="s">
        <v>460</v>
      </c>
      <c r="Q13" s="62" t="s">
        <v>663</v>
      </c>
      <c r="R13" s="62" t="s">
        <v>664</v>
      </c>
      <c r="S13" s="62" t="s">
        <v>825</v>
      </c>
    </row>
    <row r="14" spans="1:19" ht="20.100000000000001" customHeight="1" x14ac:dyDescent="0.3">
      <c r="A14" s="61"/>
      <c r="B14" s="62" t="s">
        <v>476</v>
      </c>
      <c r="C14" s="62">
        <v>202601</v>
      </c>
      <c r="D14" s="62" t="s">
        <v>18</v>
      </c>
      <c r="E14" s="62" t="s">
        <v>17</v>
      </c>
      <c r="F14" s="62" t="s">
        <v>826</v>
      </c>
      <c r="G14" s="62" t="s">
        <v>682</v>
      </c>
      <c r="H14" s="62" t="s">
        <v>23</v>
      </c>
      <c r="I14" s="62" t="s">
        <v>4</v>
      </c>
      <c r="J14" s="62" t="s">
        <v>683</v>
      </c>
      <c r="K14" s="66" t="s">
        <v>684</v>
      </c>
      <c r="L14" s="62" t="s">
        <v>685</v>
      </c>
      <c r="M14" s="62">
        <v>1</v>
      </c>
      <c r="N14" s="62" t="s">
        <v>686</v>
      </c>
      <c r="O14" s="104">
        <v>20000000</v>
      </c>
      <c r="P14" s="62" t="s">
        <v>489</v>
      </c>
      <c r="Q14" s="62" t="s">
        <v>687</v>
      </c>
      <c r="R14" s="62" t="s">
        <v>688</v>
      </c>
      <c r="S14" s="62" t="s">
        <v>825</v>
      </c>
    </row>
    <row r="15" spans="1:19" ht="20.100000000000001" customHeight="1" x14ac:dyDescent="0.3">
      <c r="A15" s="64"/>
      <c r="B15" s="62" t="s">
        <v>121</v>
      </c>
      <c r="C15" s="62">
        <v>202603</v>
      </c>
      <c r="D15" s="62" t="s">
        <v>18</v>
      </c>
      <c r="E15" s="62" t="s">
        <v>35</v>
      </c>
      <c r="F15" s="62">
        <v>24112703</v>
      </c>
      <c r="G15" s="62" t="s">
        <v>674</v>
      </c>
      <c r="H15" s="62" t="s">
        <v>23</v>
      </c>
      <c r="I15" s="62" t="s">
        <v>4</v>
      </c>
      <c r="J15" s="62" t="s">
        <v>675</v>
      </c>
      <c r="K15" s="66" t="s">
        <v>676</v>
      </c>
      <c r="L15" s="62" t="s">
        <v>677</v>
      </c>
      <c r="M15" s="62">
        <v>500</v>
      </c>
      <c r="N15" s="62" t="s">
        <v>678</v>
      </c>
      <c r="O15" s="104">
        <v>154000000</v>
      </c>
      <c r="P15" s="62" t="s">
        <v>606</v>
      </c>
      <c r="Q15" s="62" t="s">
        <v>117</v>
      </c>
      <c r="R15" s="63" t="s">
        <v>116</v>
      </c>
      <c r="S15" s="62" t="s">
        <v>31</v>
      </c>
    </row>
    <row r="16" spans="1:19" ht="20.100000000000001" customHeight="1" x14ac:dyDescent="0.3">
      <c r="A16" s="64"/>
      <c r="B16" s="62" t="s">
        <v>155</v>
      </c>
      <c r="C16" s="62">
        <v>202604</v>
      </c>
      <c r="D16" s="62" t="s">
        <v>18</v>
      </c>
      <c r="E16" s="62" t="s">
        <v>35</v>
      </c>
      <c r="F16" s="62" t="s">
        <v>31</v>
      </c>
      <c r="G16" s="62" t="s">
        <v>655</v>
      </c>
      <c r="H16" s="62" t="s">
        <v>23</v>
      </c>
      <c r="I16" s="62" t="s">
        <v>4</v>
      </c>
      <c r="J16" s="62" t="s">
        <v>656</v>
      </c>
      <c r="K16" s="66" t="s">
        <v>31</v>
      </c>
      <c r="L16" s="98" t="s">
        <v>657</v>
      </c>
      <c r="M16" s="62">
        <v>10</v>
      </c>
      <c r="N16" s="62" t="s">
        <v>654</v>
      </c>
      <c r="O16" s="104">
        <v>30000000</v>
      </c>
      <c r="P16" s="62" t="s">
        <v>164</v>
      </c>
      <c r="Q16" s="62" t="s">
        <v>163</v>
      </c>
      <c r="R16" s="63" t="s">
        <v>162</v>
      </c>
      <c r="S16" s="62" t="s">
        <v>31</v>
      </c>
    </row>
    <row r="17" spans="1:19" ht="20.100000000000001" customHeight="1" x14ac:dyDescent="0.3">
      <c r="A17" s="64"/>
      <c r="B17" s="62" t="s">
        <v>155</v>
      </c>
      <c r="C17" s="62">
        <v>202608</v>
      </c>
      <c r="D17" s="62" t="s">
        <v>18</v>
      </c>
      <c r="E17" s="62" t="s">
        <v>35</v>
      </c>
      <c r="F17" s="62" t="s">
        <v>31</v>
      </c>
      <c r="G17" s="62" t="s">
        <v>658</v>
      </c>
      <c r="H17" s="62" t="s">
        <v>23</v>
      </c>
      <c r="I17" s="62" t="s">
        <v>4</v>
      </c>
      <c r="J17" s="62" t="s">
        <v>659</v>
      </c>
      <c r="K17" s="66" t="s">
        <v>31</v>
      </c>
      <c r="L17" s="62" t="s">
        <v>660</v>
      </c>
      <c r="M17" s="62">
        <v>60</v>
      </c>
      <c r="N17" s="62" t="s">
        <v>654</v>
      </c>
      <c r="O17" s="104">
        <v>100000000</v>
      </c>
      <c r="P17" s="62" t="s">
        <v>164</v>
      </c>
      <c r="Q17" s="62" t="s">
        <v>163</v>
      </c>
      <c r="R17" s="63" t="s">
        <v>162</v>
      </c>
      <c r="S17" s="62" t="s">
        <v>31</v>
      </c>
    </row>
    <row r="18" spans="1:19" ht="20.100000000000001" customHeight="1" x14ac:dyDescent="0.3">
      <c r="A18" s="64"/>
      <c r="B18" s="62" t="s">
        <v>476</v>
      </c>
      <c r="C18" s="62">
        <v>202604</v>
      </c>
      <c r="D18" s="62" t="s">
        <v>18</v>
      </c>
      <c r="E18" s="71" t="s">
        <v>761</v>
      </c>
      <c r="F18" s="70">
        <v>43231513</v>
      </c>
      <c r="G18" s="62" t="s">
        <v>706</v>
      </c>
      <c r="H18" s="62" t="s">
        <v>23</v>
      </c>
      <c r="I18" s="62" t="s">
        <v>4</v>
      </c>
      <c r="J18" s="62" t="s">
        <v>707</v>
      </c>
      <c r="K18" s="66" t="s">
        <v>708</v>
      </c>
      <c r="L18" s="62" t="s">
        <v>709</v>
      </c>
      <c r="M18" s="62">
        <v>400</v>
      </c>
      <c r="N18" s="62" t="s">
        <v>678</v>
      </c>
      <c r="O18" s="104">
        <v>40260000</v>
      </c>
      <c r="P18" s="62" t="s">
        <v>489</v>
      </c>
      <c r="Q18" s="62" t="s">
        <v>500</v>
      </c>
      <c r="R18" s="63" t="s">
        <v>499</v>
      </c>
      <c r="S18" s="62" t="s">
        <v>31</v>
      </c>
    </row>
    <row r="19" spans="1:19" ht="20.100000000000001" customHeight="1" x14ac:dyDescent="0.3">
      <c r="A19" s="64"/>
      <c r="B19" s="62" t="s">
        <v>476</v>
      </c>
      <c r="C19" s="62">
        <v>202605</v>
      </c>
      <c r="D19" s="62" t="s">
        <v>18</v>
      </c>
      <c r="E19" s="71" t="s">
        <v>761</v>
      </c>
      <c r="F19" s="62">
        <v>43231513</v>
      </c>
      <c r="G19" s="62" t="s">
        <v>710</v>
      </c>
      <c r="H19" s="62" t="s">
        <v>23</v>
      </c>
      <c r="I19" s="62" t="s">
        <v>4</v>
      </c>
      <c r="J19" s="62" t="s">
        <v>707</v>
      </c>
      <c r="K19" s="66" t="s">
        <v>711</v>
      </c>
      <c r="L19" s="62" t="s">
        <v>712</v>
      </c>
      <c r="M19" s="62">
        <v>370</v>
      </c>
      <c r="N19" s="62" t="s">
        <v>678</v>
      </c>
      <c r="O19" s="104">
        <v>97389076</v>
      </c>
      <c r="P19" s="62" t="s">
        <v>489</v>
      </c>
      <c r="Q19" s="62" t="s">
        <v>500</v>
      </c>
      <c r="R19" s="63" t="s">
        <v>499</v>
      </c>
      <c r="S19" s="62" t="s">
        <v>31</v>
      </c>
    </row>
    <row r="20" spans="1:19" ht="20.100000000000001" customHeight="1" x14ac:dyDescent="0.3">
      <c r="A20" s="64"/>
      <c r="B20" s="62" t="s">
        <v>476</v>
      </c>
      <c r="C20" s="62">
        <v>202603</v>
      </c>
      <c r="D20" s="62" t="s">
        <v>194</v>
      </c>
      <c r="E20" s="62" t="s">
        <v>35</v>
      </c>
      <c r="F20" s="62">
        <v>23246162</v>
      </c>
      <c r="G20" s="62" t="s">
        <v>701</v>
      </c>
      <c r="H20" s="62" t="s">
        <v>23</v>
      </c>
      <c r="I20" s="62" t="s">
        <v>4</v>
      </c>
      <c r="J20" s="65" t="s">
        <v>702</v>
      </c>
      <c r="K20" s="67" t="s">
        <v>703</v>
      </c>
      <c r="L20" s="65" t="s">
        <v>704</v>
      </c>
      <c r="M20" s="65">
        <v>200</v>
      </c>
      <c r="N20" s="65" t="s">
        <v>705</v>
      </c>
      <c r="O20" s="105">
        <v>25600000</v>
      </c>
      <c r="P20" s="65" t="s">
        <v>489</v>
      </c>
      <c r="Q20" s="65" t="s">
        <v>488</v>
      </c>
      <c r="R20" s="63" t="s">
        <v>487</v>
      </c>
      <c r="S20" s="62" t="s">
        <v>31</v>
      </c>
    </row>
    <row r="21" spans="1:19" ht="20.100000000000001" customHeight="1" x14ac:dyDescent="0.3">
      <c r="A21" s="64"/>
      <c r="B21" s="62" t="s">
        <v>476</v>
      </c>
      <c r="C21" s="62">
        <v>202607</v>
      </c>
      <c r="D21" s="62" t="s">
        <v>194</v>
      </c>
      <c r="E21" s="62" t="s">
        <v>35</v>
      </c>
      <c r="F21" s="62">
        <v>25031916</v>
      </c>
      <c r="G21" s="62" t="s">
        <v>717</v>
      </c>
      <c r="H21" s="62" t="s">
        <v>23</v>
      </c>
      <c r="I21" s="62" t="s">
        <v>4</v>
      </c>
      <c r="J21" s="62" t="s">
        <v>718</v>
      </c>
      <c r="K21" s="66" t="s">
        <v>717</v>
      </c>
      <c r="L21" s="62" t="s">
        <v>716</v>
      </c>
      <c r="M21" s="62">
        <v>1</v>
      </c>
      <c r="N21" s="62" t="s">
        <v>713</v>
      </c>
      <c r="O21" s="104">
        <v>20000000</v>
      </c>
      <c r="P21" s="62" t="s">
        <v>489</v>
      </c>
      <c r="Q21" s="62" t="s">
        <v>488</v>
      </c>
      <c r="R21" s="63" t="s">
        <v>487</v>
      </c>
      <c r="S21" s="62" t="s">
        <v>31</v>
      </c>
    </row>
    <row r="22" spans="1:19" ht="20.100000000000001" customHeight="1" x14ac:dyDescent="0.3">
      <c r="A22" s="64"/>
      <c r="B22" s="62" t="s">
        <v>476</v>
      </c>
      <c r="C22" s="62">
        <v>202607</v>
      </c>
      <c r="D22" s="62" t="s">
        <v>194</v>
      </c>
      <c r="E22" s="62" t="s">
        <v>35</v>
      </c>
      <c r="F22" s="62">
        <v>25035503</v>
      </c>
      <c r="G22" s="62" t="s">
        <v>719</v>
      </c>
      <c r="H22" s="62" t="s">
        <v>23</v>
      </c>
      <c r="I22" s="62" t="s">
        <v>4</v>
      </c>
      <c r="J22" s="65" t="s">
        <v>718</v>
      </c>
      <c r="K22" s="67" t="s">
        <v>719</v>
      </c>
      <c r="L22" s="65" t="s">
        <v>716</v>
      </c>
      <c r="M22" s="65">
        <v>1300</v>
      </c>
      <c r="N22" s="65" t="s">
        <v>705</v>
      </c>
      <c r="O22" s="105">
        <v>15600000</v>
      </c>
      <c r="P22" s="62" t="s">
        <v>489</v>
      </c>
      <c r="Q22" s="62" t="s">
        <v>488</v>
      </c>
      <c r="R22" s="63" t="s">
        <v>487</v>
      </c>
      <c r="S22" s="62" t="s">
        <v>31</v>
      </c>
    </row>
    <row r="23" spans="1:19" ht="20.100000000000001" customHeight="1" x14ac:dyDescent="0.3">
      <c r="A23" s="64"/>
      <c r="B23" s="62" t="s">
        <v>476</v>
      </c>
      <c r="C23" s="62">
        <v>202607</v>
      </c>
      <c r="D23" s="62" t="s">
        <v>194</v>
      </c>
      <c r="E23" s="62" t="s">
        <v>35</v>
      </c>
      <c r="F23" s="62">
        <v>25056008</v>
      </c>
      <c r="G23" s="62" t="s">
        <v>714</v>
      </c>
      <c r="H23" s="62" t="s">
        <v>23</v>
      </c>
      <c r="I23" s="62" t="s">
        <v>4</v>
      </c>
      <c r="J23" s="65" t="s">
        <v>715</v>
      </c>
      <c r="K23" s="67" t="s">
        <v>714</v>
      </c>
      <c r="L23" s="65" t="s">
        <v>716</v>
      </c>
      <c r="M23" s="65">
        <v>1</v>
      </c>
      <c r="N23" s="65" t="s">
        <v>713</v>
      </c>
      <c r="O23" s="105">
        <v>21413700</v>
      </c>
      <c r="P23" s="62" t="s">
        <v>489</v>
      </c>
      <c r="Q23" s="65" t="s">
        <v>488</v>
      </c>
      <c r="R23" s="63" t="s">
        <v>487</v>
      </c>
      <c r="S23" s="62" t="s">
        <v>31</v>
      </c>
    </row>
    <row r="24" spans="1:19" ht="20.100000000000001" customHeight="1" x14ac:dyDescent="0.3">
      <c r="A24" s="64"/>
      <c r="B24" s="62" t="s">
        <v>476</v>
      </c>
      <c r="C24" s="62">
        <v>202607</v>
      </c>
      <c r="D24" s="62" t="s">
        <v>194</v>
      </c>
      <c r="E24" s="62" t="s">
        <v>35</v>
      </c>
      <c r="F24" s="62">
        <v>25616425</v>
      </c>
      <c r="G24" s="62" t="s">
        <v>720</v>
      </c>
      <c r="H24" s="62" t="s">
        <v>23</v>
      </c>
      <c r="I24" s="62" t="s">
        <v>4</v>
      </c>
      <c r="J24" s="62" t="s">
        <v>718</v>
      </c>
      <c r="K24" s="66" t="s">
        <v>721</v>
      </c>
      <c r="L24" s="62" t="s">
        <v>716</v>
      </c>
      <c r="M24" s="62">
        <v>13</v>
      </c>
      <c r="N24" s="62" t="s">
        <v>722</v>
      </c>
      <c r="O24" s="104">
        <v>4381780</v>
      </c>
      <c r="P24" s="62" t="s">
        <v>489</v>
      </c>
      <c r="Q24" s="62" t="s">
        <v>488</v>
      </c>
      <c r="R24" s="63" t="s">
        <v>487</v>
      </c>
      <c r="S24" s="62" t="s">
        <v>31</v>
      </c>
    </row>
    <row r="25" spans="1:19" ht="20.100000000000001" customHeight="1" x14ac:dyDescent="0.3">
      <c r="A25" s="64"/>
      <c r="B25" s="62" t="s">
        <v>476</v>
      </c>
      <c r="C25" s="62">
        <v>202607</v>
      </c>
      <c r="D25" s="62" t="s">
        <v>194</v>
      </c>
      <c r="E25" s="62" t="s">
        <v>35</v>
      </c>
      <c r="F25" s="62">
        <v>25616426</v>
      </c>
      <c r="G25" s="62" t="s">
        <v>720</v>
      </c>
      <c r="H25" s="62" t="s">
        <v>23</v>
      </c>
      <c r="I25" s="62" t="s">
        <v>4</v>
      </c>
      <c r="J25" s="65" t="s">
        <v>718</v>
      </c>
      <c r="K25" s="67" t="s">
        <v>723</v>
      </c>
      <c r="L25" s="62" t="s">
        <v>716</v>
      </c>
      <c r="M25" s="65">
        <v>17</v>
      </c>
      <c r="N25" s="62" t="s">
        <v>722</v>
      </c>
      <c r="O25" s="105">
        <v>7547150</v>
      </c>
      <c r="P25" s="65" t="s">
        <v>489</v>
      </c>
      <c r="Q25" s="62" t="s">
        <v>488</v>
      </c>
      <c r="R25" s="63" t="s">
        <v>487</v>
      </c>
      <c r="S25" s="62" t="s">
        <v>31</v>
      </c>
    </row>
    <row r="26" spans="1:19" ht="20.100000000000001" customHeight="1" x14ac:dyDescent="0.3">
      <c r="A26" s="64"/>
      <c r="B26" s="62" t="s">
        <v>476</v>
      </c>
      <c r="C26" s="62">
        <v>202602</v>
      </c>
      <c r="D26" s="62" t="s">
        <v>194</v>
      </c>
      <c r="E26" s="62" t="s">
        <v>35</v>
      </c>
      <c r="F26" s="62">
        <v>43233205</v>
      </c>
      <c r="G26" s="62" t="s">
        <v>689</v>
      </c>
      <c r="H26" s="62" t="s">
        <v>23</v>
      </c>
      <c r="I26" s="62" t="s">
        <v>4</v>
      </c>
      <c r="J26" s="62" t="s">
        <v>690</v>
      </c>
      <c r="K26" s="66" t="s">
        <v>691</v>
      </c>
      <c r="L26" s="62" t="s">
        <v>692</v>
      </c>
      <c r="M26" s="62">
        <v>378</v>
      </c>
      <c r="N26" s="62" t="s">
        <v>693</v>
      </c>
      <c r="O26" s="104">
        <v>12889800</v>
      </c>
      <c r="P26" s="62" t="s">
        <v>480</v>
      </c>
      <c r="Q26" s="62" t="s">
        <v>694</v>
      </c>
      <c r="R26" s="63" t="s">
        <v>502</v>
      </c>
      <c r="S26" s="62" t="s">
        <v>31</v>
      </c>
    </row>
    <row r="27" spans="1:19" ht="20.100000000000001" customHeight="1" x14ac:dyDescent="0.3">
      <c r="A27" s="64"/>
      <c r="B27" s="62" t="s">
        <v>476</v>
      </c>
      <c r="C27" s="62">
        <v>202602</v>
      </c>
      <c r="D27" s="62" t="s">
        <v>194</v>
      </c>
      <c r="E27" s="62" t="s">
        <v>35</v>
      </c>
      <c r="F27" s="62">
        <v>43233205</v>
      </c>
      <c r="G27" s="62" t="s">
        <v>689</v>
      </c>
      <c r="H27" s="62" t="s">
        <v>23</v>
      </c>
      <c r="I27" s="62" t="s">
        <v>4</v>
      </c>
      <c r="J27" s="62" t="s">
        <v>695</v>
      </c>
      <c r="K27" s="66" t="s">
        <v>696</v>
      </c>
      <c r="L27" s="62" t="s">
        <v>692</v>
      </c>
      <c r="M27" s="62">
        <v>900</v>
      </c>
      <c r="N27" s="62" t="s">
        <v>693</v>
      </c>
      <c r="O27" s="104">
        <v>22374000</v>
      </c>
      <c r="P27" s="62" t="s">
        <v>480</v>
      </c>
      <c r="Q27" s="62" t="s">
        <v>694</v>
      </c>
      <c r="R27" s="63" t="s">
        <v>502</v>
      </c>
      <c r="S27" s="62" t="s">
        <v>31</v>
      </c>
    </row>
    <row r="28" spans="1:19" ht="20.100000000000001" customHeight="1" x14ac:dyDescent="0.3">
      <c r="A28" s="69"/>
      <c r="B28" s="62" t="s">
        <v>476</v>
      </c>
      <c r="C28" s="62">
        <v>202602</v>
      </c>
      <c r="D28" s="62" t="s">
        <v>194</v>
      </c>
      <c r="E28" s="62" t="s">
        <v>35</v>
      </c>
      <c r="F28" s="62">
        <v>43233205</v>
      </c>
      <c r="G28" s="62" t="s">
        <v>689</v>
      </c>
      <c r="H28" s="62" t="s">
        <v>23</v>
      </c>
      <c r="I28" s="62" t="s">
        <v>4</v>
      </c>
      <c r="J28" s="65" t="s">
        <v>697</v>
      </c>
      <c r="K28" s="67" t="s">
        <v>698</v>
      </c>
      <c r="L28" s="65" t="s">
        <v>692</v>
      </c>
      <c r="M28" s="65">
        <v>365</v>
      </c>
      <c r="N28" s="65" t="s">
        <v>693</v>
      </c>
      <c r="O28" s="105">
        <v>14454000</v>
      </c>
      <c r="P28" s="65" t="s">
        <v>480</v>
      </c>
      <c r="Q28" s="65" t="s">
        <v>694</v>
      </c>
      <c r="R28" s="63" t="s">
        <v>502</v>
      </c>
      <c r="S28" s="62" t="s">
        <v>31</v>
      </c>
    </row>
    <row r="29" spans="1:19" ht="20.100000000000001" customHeight="1" x14ac:dyDescent="0.3">
      <c r="A29" s="61"/>
      <c r="B29" s="62" t="s">
        <v>476</v>
      </c>
      <c r="C29" s="62">
        <v>202602</v>
      </c>
      <c r="D29" s="62" t="s">
        <v>194</v>
      </c>
      <c r="E29" s="62" t="s">
        <v>35</v>
      </c>
      <c r="F29" s="62">
        <v>43233205</v>
      </c>
      <c r="G29" s="62" t="s">
        <v>689</v>
      </c>
      <c r="H29" s="62" t="s">
        <v>23</v>
      </c>
      <c r="I29" s="62" t="s">
        <v>4</v>
      </c>
      <c r="J29" s="62" t="s">
        <v>699</v>
      </c>
      <c r="K29" s="66" t="s">
        <v>700</v>
      </c>
      <c r="L29" s="62" t="s">
        <v>692</v>
      </c>
      <c r="M29" s="62">
        <v>365</v>
      </c>
      <c r="N29" s="62" t="s">
        <v>693</v>
      </c>
      <c r="O29" s="104">
        <v>14454000</v>
      </c>
      <c r="P29" s="62" t="s">
        <v>480</v>
      </c>
      <c r="Q29" s="62" t="s">
        <v>694</v>
      </c>
      <c r="R29" s="63" t="s">
        <v>502</v>
      </c>
      <c r="S29" s="62" t="s">
        <v>31</v>
      </c>
    </row>
    <row r="30" spans="1:19" ht="20.100000000000001" customHeight="1" x14ac:dyDescent="0.3">
      <c r="A30" s="64"/>
      <c r="B30" s="66" t="s">
        <v>88</v>
      </c>
      <c r="C30" s="62">
        <v>202606</v>
      </c>
      <c r="D30" s="66" t="s">
        <v>194</v>
      </c>
      <c r="E30" s="66" t="s">
        <v>39</v>
      </c>
      <c r="F30" s="66">
        <v>24111503</v>
      </c>
      <c r="G30" s="66" t="s">
        <v>666</v>
      </c>
      <c r="H30" s="66" t="s">
        <v>23</v>
      </c>
      <c r="I30" s="66" t="s">
        <v>4</v>
      </c>
      <c r="J30" s="67" t="s">
        <v>667</v>
      </c>
      <c r="K30" s="97" t="s">
        <v>668</v>
      </c>
      <c r="L30" s="66" t="s">
        <v>669</v>
      </c>
      <c r="M30" s="68">
        <v>848000</v>
      </c>
      <c r="N30" s="66" t="s">
        <v>670</v>
      </c>
      <c r="O30" s="104">
        <v>470000000</v>
      </c>
      <c r="P30" s="66" t="s">
        <v>88</v>
      </c>
      <c r="Q30" s="66" t="s">
        <v>87</v>
      </c>
      <c r="R30" s="66" t="s">
        <v>86</v>
      </c>
      <c r="S30" s="62" t="s">
        <v>31</v>
      </c>
    </row>
    <row r="31" spans="1:19" ht="20.100000000000001" customHeight="1" x14ac:dyDescent="0.3">
      <c r="A31" s="64"/>
      <c r="B31" s="66" t="s">
        <v>88</v>
      </c>
      <c r="C31" s="62">
        <v>202606</v>
      </c>
      <c r="D31" s="66" t="s">
        <v>194</v>
      </c>
      <c r="E31" s="66" t="s">
        <v>39</v>
      </c>
      <c r="F31" s="66">
        <v>24111505</v>
      </c>
      <c r="G31" s="66" t="s">
        <v>671</v>
      </c>
      <c r="H31" s="66" t="s">
        <v>23</v>
      </c>
      <c r="I31" s="66" t="s">
        <v>4</v>
      </c>
      <c r="J31" s="67" t="s">
        <v>667</v>
      </c>
      <c r="K31" s="97" t="s">
        <v>672</v>
      </c>
      <c r="L31" s="66" t="s">
        <v>673</v>
      </c>
      <c r="M31" s="68">
        <v>70000</v>
      </c>
      <c r="N31" s="66" t="s">
        <v>670</v>
      </c>
      <c r="O31" s="104">
        <v>800000000</v>
      </c>
      <c r="P31" s="67" t="s">
        <v>88</v>
      </c>
      <c r="Q31" s="67" t="s">
        <v>87</v>
      </c>
      <c r="R31" s="66" t="s">
        <v>86</v>
      </c>
      <c r="S31" s="62" t="s">
        <v>31</v>
      </c>
    </row>
    <row r="32" spans="1:19" ht="20.100000000000001" customHeight="1" x14ac:dyDescent="0.3">
      <c r="B32" s="71" t="s">
        <v>140</v>
      </c>
      <c r="C32" s="74">
        <v>202609</v>
      </c>
      <c r="D32" s="74" t="s">
        <v>747</v>
      </c>
      <c r="E32" s="71" t="s">
        <v>761</v>
      </c>
      <c r="F32" s="71">
        <v>24309437</v>
      </c>
      <c r="G32" s="71" t="s">
        <v>748</v>
      </c>
      <c r="H32" s="71" t="s">
        <v>23</v>
      </c>
      <c r="I32" s="71" t="s">
        <v>4</v>
      </c>
      <c r="J32" s="71" t="s">
        <v>749</v>
      </c>
      <c r="K32" s="101" t="s">
        <v>750</v>
      </c>
      <c r="L32" s="72" t="s">
        <v>751</v>
      </c>
      <c r="M32" s="71">
        <v>1</v>
      </c>
      <c r="N32" s="71" t="s">
        <v>752</v>
      </c>
      <c r="O32" s="106">
        <v>94157000</v>
      </c>
      <c r="P32" s="71" t="s">
        <v>577</v>
      </c>
      <c r="Q32" s="71" t="s">
        <v>576</v>
      </c>
      <c r="R32" s="73" t="s">
        <v>575</v>
      </c>
      <c r="S32" s="62" t="s">
        <v>31</v>
      </c>
    </row>
    <row r="33" spans="2:20" ht="16.350000000000001" customHeight="1" x14ac:dyDescent="0.25">
      <c r="B33" s="75"/>
      <c r="C33" s="75"/>
      <c r="D33" s="75"/>
      <c r="E33" s="75"/>
      <c r="F33" s="75"/>
      <c r="G33" s="75"/>
      <c r="H33" s="75"/>
      <c r="I33" s="75"/>
      <c r="J33" s="75"/>
      <c r="K33" s="102"/>
      <c r="L33" s="75"/>
      <c r="M33" s="75"/>
      <c r="N33" s="75"/>
      <c r="O33" s="107"/>
      <c r="P33" s="75"/>
      <c r="Q33" s="75"/>
      <c r="R33" s="75"/>
      <c r="S33" s="75"/>
      <c r="T33" s="75"/>
    </row>
    <row r="34" spans="2:20" ht="16.350000000000001" customHeight="1" x14ac:dyDescent="0.25">
      <c r="B34" s="75"/>
      <c r="C34" s="75"/>
      <c r="D34" s="75"/>
      <c r="E34" s="75"/>
      <c r="F34" s="75"/>
      <c r="G34" s="75"/>
      <c r="H34" s="75"/>
      <c r="I34" s="75"/>
      <c r="J34" s="75"/>
      <c r="K34" s="102"/>
      <c r="L34" s="75"/>
      <c r="M34" s="75"/>
      <c r="N34" s="75"/>
      <c r="O34" s="75"/>
      <c r="P34" s="75"/>
      <c r="Q34" s="75"/>
      <c r="R34" s="75"/>
      <c r="S34" s="75"/>
      <c r="T34" s="75"/>
    </row>
    <row r="35" spans="2:20" ht="16.350000000000001" customHeight="1" x14ac:dyDescent="0.25">
      <c r="B35" s="75"/>
      <c r="C35" s="75"/>
      <c r="D35" s="75"/>
      <c r="E35" s="75"/>
      <c r="F35" s="75"/>
      <c r="G35" s="75"/>
      <c r="H35" s="75"/>
      <c r="I35" s="75"/>
      <c r="J35" s="75"/>
      <c r="K35" s="102"/>
      <c r="L35" s="75"/>
      <c r="M35" s="75"/>
      <c r="N35" s="75"/>
      <c r="O35" s="75"/>
      <c r="P35" s="75"/>
      <c r="Q35" s="75"/>
      <c r="R35" s="75"/>
      <c r="S35" s="75"/>
      <c r="T35" s="75"/>
    </row>
  </sheetData>
  <autoFilter ref="B2:S32" xr:uid="{BE1B2E41-2B49-4914-BF32-BC044AA0EC35}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</autoFilter>
  <mergeCells count="1">
    <mergeCell ref="B2:S2"/>
  </mergeCells>
  <phoneticPr fontId="2" type="noConversion"/>
  <pageMargins left="0.69972223043441772" right="0.69972223043441772" top="0.75" bottom="0.75" header="0.30000001192092896" footer="0.30000001192092896"/>
  <pageSetup paperSize="9" scale="19" orientation="portrait" r:id="rId1"/>
  <colBreaks count="1" manualBreakCount="1">
    <brk id="23" min="2" max="1638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97B357-D57A-408F-BAE4-61A3C5FCA2A1}">
  <dimension ref="A1:U34"/>
  <sheetViews>
    <sheetView showGridLines="0" zoomScale="40" zoomScaleNormal="40" zoomScaleSheetLayoutView="50" workbookViewId="0">
      <selection activeCell="B2" sqref="B2:U2"/>
    </sheetView>
  </sheetViews>
  <sheetFormatPr defaultColWidth="9" defaultRowHeight="16.350000000000001" customHeight="1" x14ac:dyDescent="0.3"/>
  <cols>
    <col min="1" max="1" width="4.625" style="1" customWidth="1"/>
    <col min="2" max="2" width="17.25" style="1" customWidth="1"/>
    <col min="3" max="5" width="18.75" style="1" customWidth="1"/>
    <col min="6" max="6" width="14.875" style="1" customWidth="1"/>
    <col min="7" max="7" width="20" style="1" customWidth="1"/>
    <col min="8" max="8" width="15.625" style="1" customWidth="1"/>
    <col min="9" max="9" width="18.75" style="1" customWidth="1"/>
    <col min="10" max="10" width="54.125" style="1" bestFit="1" customWidth="1"/>
    <col min="11" max="11" width="22.125" style="38" customWidth="1"/>
    <col min="12" max="13" width="23.5" style="37" customWidth="1"/>
    <col min="14" max="15" width="23.5" style="38" customWidth="1"/>
    <col min="16" max="16" width="14.875" style="37" hidden="1" customWidth="1"/>
    <col min="17" max="17" width="24.875" style="2" hidden="1" customWidth="1"/>
    <col min="18" max="18" width="26.375" style="1" bestFit="1" customWidth="1"/>
    <col min="19" max="19" width="15.625" style="1" customWidth="1"/>
    <col min="20" max="20" width="20.125" style="2" customWidth="1"/>
    <col min="21" max="21" width="50.125" style="1" customWidth="1"/>
    <col min="22" max="16384" width="9" style="1"/>
  </cols>
  <sheetData>
    <row r="1" spans="1:21" ht="16.350000000000001" customHeight="1" thickBot="1" x14ac:dyDescent="0.35"/>
    <row r="2" spans="1:21" ht="44.25" customHeight="1" thickBot="1" x14ac:dyDescent="0.35">
      <c r="B2" s="140" t="s">
        <v>830</v>
      </c>
      <c r="C2" s="141"/>
      <c r="D2" s="141"/>
      <c r="E2" s="141"/>
      <c r="F2" s="141"/>
      <c r="G2" s="141"/>
      <c r="H2" s="141"/>
      <c r="I2" s="141"/>
      <c r="J2" s="141"/>
      <c r="K2" s="141"/>
      <c r="L2" s="141"/>
      <c r="M2" s="141"/>
      <c r="N2" s="141"/>
      <c r="O2" s="141"/>
      <c r="P2" s="141"/>
      <c r="Q2" s="141"/>
      <c r="R2" s="141"/>
      <c r="S2" s="141"/>
      <c r="T2" s="141"/>
      <c r="U2" s="142"/>
    </row>
    <row r="3" spans="1:21" ht="16.350000000000001" customHeight="1" x14ac:dyDescent="0.3">
      <c r="B3" s="108" t="s">
        <v>763</v>
      </c>
    </row>
    <row r="4" spans="1:21" ht="41.25" customHeight="1" x14ac:dyDescent="0.3">
      <c r="B4" s="52" t="s">
        <v>573</v>
      </c>
      <c r="C4" s="52" t="s">
        <v>572</v>
      </c>
      <c r="D4" s="52" t="s">
        <v>571</v>
      </c>
      <c r="E4" s="52" t="s">
        <v>643</v>
      </c>
      <c r="F4" s="52" t="s">
        <v>642</v>
      </c>
      <c r="G4" s="52" t="s">
        <v>570</v>
      </c>
      <c r="H4" s="52" t="s">
        <v>569</v>
      </c>
      <c r="I4" s="52" t="s">
        <v>641</v>
      </c>
      <c r="J4" s="52" t="s">
        <v>567</v>
      </c>
      <c r="K4" s="55" t="s">
        <v>640</v>
      </c>
      <c r="L4" s="54" t="s">
        <v>639</v>
      </c>
      <c r="M4" s="54" t="s">
        <v>638</v>
      </c>
      <c r="N4" s="55" t="s">
        <v>637</v>
      </c>
      <c r="O4" s="55" t="s">
        <v>636</v>
      </c>
      <c r="P4" s="54" t="s">
        <v>635</v>
      </c>
      <c r="Q4" s="53" t="s">
        <v>634</v>
      </c>
      <c r="R4" s="52" t="s">
        <v>565</v>
      </c>
      <c r="S4" s="52" t="s">
        <v>564</v>
      </c>
      <c r="T4" s="53" t="s">
        <v>563</v>
      </c>
      <c r="U4" s="52" t="s">
        <v>562</v>
      </c>
    </row>
    <row r="5" spans="1:21" s="26" customFormat="1" ht="24.95" customHeight="1" x14ac:dyDescent="0.3">
      <c r="B5" s="46">
        <v>202602</v>
      </c>
      <c r="C5" s="46" t="s">
        <v>18</v>
      </c>
      <c r="D5" s="46" t="s">
        <v>39</v>
      </c>
      <c r="E5" s="46" t="s">
        <v>586</v>
      </c>
      <c r="F5" s="46" t="s">
        <v>581</v>
      </c>
      <c r="G5" s="46" t="s">
        <v>23</v>
      </c>
      <c r="H5" s="46" t="s">
        <v>23</v>
      </c>
      <c r="I5" s="46" t="s">
        <v>608</v>
      </c>
      <c r="J5" s="46" t="s">
        <v>617</v>
      </c>
      <c r="K5" s="112">
        <v>181500000</v>
      </c>
      <c r="L5" s="112">
        <v>0</v>
      </c>
      <c r="M5" s="112">
        <v>0</v>
      </c>
      <c r="N5" s="112">
        <v>181500000</v>
      </c>
      <c r="O5" s="112">
        <v>0</v>
      </c>
      <c r="P5" s="112">
        <v>0</v>
      </c>
      <c r="Q5" s="51" t="s">
        <v>587</v>
      </c>
      <c r="R5" s="46" t="s">
        <v>121</v>
      </c>
      <c r="S5" s="46" t="s">
        <v>213</v>
      </c>
      <c r="T5" s="117" t="s">
        <v>212</v>
      </c>
      <c r="U5" s="124"/>
    </row>
    <row r="6" spans="1:21" s="26" customFormat="1" ht="24.95" customHeight="1" x14ac:dyDescent="0.3">
      <c r="B6" s="46">
        <v>202603</v>
      </c>
      <c r="C6" s="46" t="s">
        <v>18</v>
      </c>
      <c r="D6" s="46" t="s">
        <v>39</v>
      </c>
      <c r="E6" s="46" t="s">
        <v>586</v>
      </c>
      <c r="F6" s="46" t="s">
        <v>592</v>
      </c>
      <c r="G6" s="46" t="s">
        <v>23</v>
      </c>
      <c r="H6" s="46" t="s">
        <v>23</v>
      </c>
      <c r="I6" s="46" t="s">
        <v>608</v>
      </c>
      <c r="J6" s="46" t="s">
        <v>615</v>
      </c>
      <c r="K6" s="112">
        <v>48719000</v>
      </c>
      <c r="L6" s="112">
        <v>0</v>
      </c>
      <c r="M6" s="112">
        <v>0</v>
      </c>
      <c r="N6" s="112">
        <v>48719000</v>
      </c>
      <c r="O6" s="112">
        <v>0</v>
      </c>
      <c r="P6" s="112">
        <v>0</v>
      </c>
      <c r="Q6" s="51"/>
      <c r="R6" s="46" t="s">
        <v>121</v>
      </c>
      <c r="S6" s="46" t="s">
        <v>213</v>
      </c>
      <c r="T6" s="118" t="s">
        <v>212</v>
      </c>
      <c r="U6" s="124"/>
    </row>
    <row r="7" spans="1:21" ht="24.95" customHeight="1" x14ac:dyDescent="0.3">
      <c r="A7" s="22"/>
      <c r="B7" s="44">
        <v>202604</v>
      </c>
      <c r="C7" s="44" t="s">
        <v>18</v>
      </c>
      <c r="D7" s="44" t="s">
        <v>17</v>
      </c>
      <c r="E7" s="44" t="s">
        <v>827</v>
      </c>
      <c r="F7" s="44" t="s">
        <v>633</v>
      </c>
      <c r="G7" s="44" t="s">
        <v>23</v>
      </c>
      <c r="H7" s="44" t="s">
        <v>23</v>
      </c>
      <c r="I7" s="44" t="s">
        <v>629</v>
      </c>
      <c r="J7" s="44" t="s">
        <v>632</v>
      </c>
      <c r="K7" s="111">
        <v>30000000</v>
      </c>
      <c r="L7" s="111">
        <v>0</v>
      </c>
      <c r="M7" s="111">
        <v>0</v>
      </c>
      <c r="N7" s="111">
        <f>SUM(K7:M7)</f>
        <v>30000000</v>
      </c>
      <c r="O7" s="111">
        <f>K7</f>
        <v>30000000</v>
      </c>
      <c r="P7" s="111">
        <v>0</v>
      </c>
      <c r="Q7" s="45" t="s">
        <v>587</v>
      </c>
      <c r="R7" s="44" t="s">
        <v>627</v>
      </c>
      <c r="S7" s="44" t="s">
        <v>626</v>
      </c>
      <c r="T7" s="116" t="s">
        <v>224</v>
      </c>
      <c r="U7" s="124" t="s">
        <v>825</v>
      </c>
    </row>
    <row r="8" spans="1:21" ht="24.95" customHeight="1" x14ac:dyDescent="0.3">
      <c r="A8" s="22"/>
      <c r="B8" s="44">
        <v>202605</v>
      </c>
      <c r="C8" s="44" t="s">
        <v>18</v>
      </c>
      <c r="D8" s="44" t="s">
        <v>17</v>
      </c>
      <c r="E8" s="127" t="s">
        <v>823</v>
      </c>
      <c r="F8" s="44" t="s">
        <v>589</v>
      </c>
      <c r="G8" s="44" t="s">
        <v>23</v>
      </c>
      <c r="H8" s="44" t="s">
        <v>23</v>
      </c>
      <c r="I8" s="44" t="s">
        <v>629</v>
      </c>
      <c r="J8" s="44" t="s">
        <v>631</v>
      </c>
      <c r="K8" s="111">
        <v>17600000</v>
      </c>
      <c r="L8" s="111">
        <v>0</v>
      </c>
      <c r="M8" s="111">
        <v>0</v>
      </c>
      <c r="N8" s="111">
        <f>SUM(K8:M8)</f>
        <v>17600000</v>
      </c>
      <c r="O8" s="111">
        <f>K8</f>
        <v>17600000</v>
      </c>
      <c r="P8" s="111">
        <v>0</v>
      </c>
      <c r="Q8" s="45"/>
      <c r="R8" s="44" t="s">
        <v>627</v>
      </c>
      <c r="S8" s="44" t="s">
        <v>626</v>
      </c>
      <c r="T8" s="116" t="s">
        <v>224</v>
      </c>
      <c r="U8" s="124" t="s">
        <v>825</v>
      </c>
    </row>
    <row r="9" spans="1:21" ht="24.95" customHeight="1" x14ac:dyDescent="0.3">
      <c r="A9" s="26"/>
      <c r="B9" s="44">
        <v>202606</v>
      </c>
      <c r="C9" s="44" t="s">
        <v>18</v>
      </c>
      <c r="D9" s="44" t="s">
        <v>17</v>
      </c>
      <c r="E9" s="127" t="s">
        <v>823</v>
      </c>
      <c r="F9" s="44" t="s">
        <v>589</v>
      </c>
      <c r="G9" s="44" t="s">
        <v>23</v>
      </c>
      <c r="H9" s="44" t="s">
        <v>23</v>
      </c>
      <c r="I9" s="44" t="s">
        <v>629</v>
      </c>
      <c r="J9" s="44" t="s">
        <v>630</v>
      </c>
      <c r="K9" s="111">
        <v>0</v>
      </c>
      <c r="L9" s="111">
        <v>15950000</v>
      </c>
      <c r="M9" s="111">
        <v>0</v>
      </c>
      <c r="N9" s="111">
        <f>SUM(K9:M9)</f>
        <v>15950000</v>
      </c>
      <c r="O9" s="111">
        <f>K9</f>
        <v>0</v>
      </c>
      <c r="P9" s="111">
        <v>0</v>
      </c>
      <c r="Q9" s="45"/>
      <c r="R9" s="44" t="s">
        <v>627</v>
      </c>
      <c r="S9" s="44" t="s">
        <v>626</v>
      </c>
      <c r="T9" s="116" t="s">
        <v>224</v>
      </c>
      <c r="U9" s="124" t="s">
        <v>825</v>
      </c>
    </row>
    <row r="10" spans="1:21" ht="24.95" customHeight="1" x14ac:dyDescent="0.3">
      <c r="A10" s="26"/>
      <c r="B10" s="46">
        <v>202609</v>
      </c>
      <c r="C10" s="44" t="s">
        <v>18</v>
      </c>
      <c r="D10" s="44" t="s">
        <v>17</v>
      </c>
      <c r="E10" s="127" t="s">
        <v>823</v>
      </c>
      <c r="F10" s="44" t="s">
        <v>581</v>
      </c>
      <c r="G10" s="44" t="s">
        <v>23</v>
      </c>
      <c r="H10" s="44" t="s">
        <v>23</v>
      </c>
      <c r="I10" s="44" t="s">
        <v>629</v>
      </c>
      <c r="J10" s="44" t="s">
        <v>628</v>
      </c>
      <c r="K10" s="111">
        <v>8000000</v>
      </c>
      <c r="L10" s="111">
        <v>14032000</v>
      </c>
      <c r="M10" s="111">
        <v>0</v>
      </c>
      <c r="N10" s="111">
        <f>SUM(K10:M10)</f>
        <v>22032000</v>
      </c>
      <c r="O10" s="111">
        <f>K10</f>
        <v>8000000</v>
      </c>
      <c r="P10" s="111">
        <v>0</v>
      </c>
      <c r="Q10" s="45"/>
      <c r="R10" s="44" t="s">
        <v>627</v>
      </c>
      <c r="S10" s="44" t="s">
        <v>626</v>
      </c>
      <c r="T10" s="116" t="s">
        <v>224</v>
      </c>
      <c r="U10" s="124" t="s">
        <v>825</v>
      </c>
    </row>
    <row r="11" spans="1:21" ht="24.95" customHeight="1" x14ac:dyDescent="0.3">
      <c r="A11" s="22"/>
      <c r="B11" s="44">
        <v>202601</v>
      </c>
      <c r="C11" s="44" t="s">
        <v>18</v>
      </c>
      <c r="D11" s="44" t="s">
        <v>17</v>
      </c>
      <c r="E11" s="127" t="s">
        <v>823</v>
      </c>
      <c r="F11" s="44" t="s">
        <v>600</v>
      </c>
      <c r="G11" s="44" t="s">
        <v>23</v>
      </c>
      <c r="H11" s="44" t="s">
        <v>23</v>
      </c>
      <c r="I11" s="44" t="s">
        <v>580</v>
      </c>
      <c r="J11" s="44" t="s">
        <v>622</v>
      </c>
      <c r="K11" s="111">
        <v>6592000</v>
      </c>
      <c r="L11" s="111">
        <v>0</v>
      </c>
      <c r="M11" s="111"/>
      <c r="N11" s="111">
        <v>6592000</v>
      </c>
      <c r="O11" s="112">
        <v>0</v>
      </c>
      <c r="P11" s="111"/>
      <c r="Q11" s="45"/>
      <c r="R11" s="44" t="s">
        <v>620</v>
      </c>
      <c r="S11" s="44" t="s">
        <v>619</v>
      </c>
      <c r="T11" s="116" t="s">
        <v>618</v>
      </c>
      <c r="U11" s="124" t="s">
        <v>825</v>
      </c>
    </row>
    <row r="12" spans="1:21" ht="24.95" customHeight="1" x14ac:dyDescent="0.3">
      <c r="A12" s="22"/>
      <c r="B12" s="44">
        <v>202601</v>
      </c>
      <c r="C12" s="44" t="s">
        <v>18</v>
      </c>
      <c r="D12" s="44" t="s">
        <v>17</v>
      </c>
      <c r="E12" s="127" t="s">
        <v>823</v>
      </c>
      <c r="F12" s="44" t="s">
        <v>598</v>
      </c>
      <c r="G12" s="44" t="s">
        <v>23</v>
      </c>
      <c r="H12" s="44" t="s">
        <v>23</v>
      </c>
      <c r="I12" s="44" t="s">
        <v>580</v>
      </c>
      <c r="J12" s="44" t="s">
        <v>621</v>
      </c>
      <c r="K12" s="111">
        <v>1534300</v>
      </c>
      <c r="L12" s="111">
        <v>0</v>
      </c>
      <c r="M12" s="111"/>
      <c r="N12" s="111">
        <v>1534300</v>
      </c>
      <c r="O12" s="112">
        <v>0</v>
      </c>
      <c r="P12" s="111"/>
      <c r="Q12" s="45"/>
      <c r="R12" s="44" t="s">
        <v>620</v>
      </c>
      <c r="S12" s="44" t="s">
        <v>619</v>
      </c>
      <c r="T12" s="116" t="s">
        <v>618</v>
      </c>
      <c r="U12" s="124" t="s">
        <v>825</v>
      </c>
    </row>
    <row r="13" spans="1:21" ht="24.95" customHeight="1" x14ac:dyDescent="0.3">
      <c r="A13" s="22"/>
      <c r="B13" s="46">
        <v>202602</v>
      </c>
      <c r="C13" s="46" t="s">
        <v>18</v>
      </c>
      <c r="D13" s="46" t="s">
        <v>17</v>
      </c>
      <c r="E13" s="127" t="s">
        <v>823</v>
      </c>
      <c r="F13" s="46" t="s">
        <v>609</v>
      </c>
      <c r="G13" s="46" t="s">
        <v>23</v>
      </c>
      <c r="H13" s="46" t="s">
        <v>23</v>
      </c>
      <c r="I13" s="46" t="s">
        <v>608</v>
      </c>
      <c r="J13" s="46" t="s">
        <v>616</v>
      </c>
      <c r="K13" s="112">
        <v>15000000</v>
      </c>
      <c r="L13" s="111">
        <v>0</v>
      </c>
      <c r="M13" s="112">
        <v>0</v>
      </c>
      <c r="N13" s="112">
        <v>15000000</v>
      </c>
      <c r="O13" s="112">
        <v>0</v>
      </c>
      <c r="P13" s="112">
        <v>0</v>
      </c>
      <c r="Q13" s="47"/>
      <c r="R13" s="46" t="s">
        <v>613</v>
      </c>
      <c r="S13" s="46" t="s">
        <v>612</v>
      </c>
      <c r="T13" s="117" t="s">
        <v>611</v>
      </c>
      <c r="U13" s="124" t="s">
        <v>825</v>
      </c>
    </row>
    <row r="14" spans="1:21" ht="24.95" customHeight="1" x14ac:dyDescent="0.3">
      <c r="A14" s="50"/>
      <c r="B14" s="46">
        <v>202604</v>
      </c>
      <c r="C14" s="46" t="s">
        <v>18</v>
      </c>
      <c r="D14" s="46" t="s">
        <v>17</v>
      </c>
      <c r="E14" s="127" t="s">
        <v>823</v>
      </c>
      <c r="F14" s="46" t="s">
        <v>609</v>
      </c>
      <c r="G14" s="46" t="s">
        <v>23</v>
      </c>
      <c r="H14" s="46" t="s">
        <v>23</v>
      </c>
      <c r="I14" s="46" t="s">
        <v>608</v>
      </c>
      <c r="J14" s="46" t="s">
        <v>614</v>
      </c>
      <c r="K14" s="112">
        <v>20000000</v>
      </c>
      <c r="L14" s="111">
        <v>0</v>
      </c>
      <c r="M14" s="112">
        <v>0</v>
      </c>
      <c r="N14" s="112">
        <v>20000000</v>
      </c>
      <c r="O14" s="112">
        <v>0</v>
      </c>
      <c r="P14" s="112">
        <v>0</v>
      </c>
      <c r="Q14" s="47"/>
      <c r="R14" s="46" t="s">
        <v>613</v>
      </c>
      <c r="S14" s="46" t="s">
        <v>612</v>
      </c>
      <c r="T14" s="117" t="s">
        <v>611</v>
      </c>
      <c r="U14" s="124" t="s">
        <v>825</v>
      </c>
    </row>
    <row r="15" spans="1:21" ht="24.95" customHeight="1" x14ac:dyDescent="0.3">
      <c r="A15" s="50"/>
      <c r="B15" s="49">
        <v>202608</v>
      </c>
      <c r="C15" s="46" t="s">
        <v>18</v>
      </c>
      <c r="D15" s="46" t="s">
        <v>17</v>
      </c>
      <c r="E15" s="127" t="s">
        <v>823</v>
      </c>
      <c r="F15" s="46" t="s">
        <v>609</v>
      </c>
      <c r="G15" s="46" t="s">
        <v>23</v>
      </c>
      <c r="H15" s="46" t="s">
        <v>23</v>
      </c>
      <c r="I15" s="46" t="s">
        <v>608</v>
      </c>
      <c r="J15" s="46" t="s">
        <v>610</v>
      </c>
      <c r="K15" s="112">
        <v>10000000</v>
      </c>
      <c r="L15" s="111">
        <v>0</v>
      </c>
      <c r="M15" s="112">
        <v>0</v>
      </c>
      <c r="N15" s="112">
        <v>10000000</v>
      </c>
      <c r="O15" s="112">
        <v>0</v>
      </c>
      <c r="P15" s="112">
        <v>0</v>
      </c>
      <c r="Q15" s="47"/>
      <c r="R15" s="46" t="s">
        <v>606</v>
      </c>
      <c r="S15" s="46" t="s">
        <v>117</v>
      </c>
      <c r="T15" s="117" t="s">
        <v>116</v>
      </c>
      <c r="U15" s="124" t="s">
        <v>825</v>
      </c>
    </row>
    <row r="16" spans="1:21" ht="24.95" customHeight="1" x14ac:dyDescent="0.3">
      <c r="A16" s="28"/>
      <c r="B16" s="49">
        <v>202609</v>
      </c>
      <c r="C16" s="46" t="s">
        <v>18</v>
      </c>
      <c r="D16" s="46" t="s">
        <v>17</v>
      </c>
      <c r="E16" s="127" t="s">
        <v>823</v>
      </c>
      <c r="F16" s="46" t="s">
        <v>609</v>
      </c>
      <c r="G16" s="46" t="s">
        <v>23</v>
      </c>
      <c r="H16" s="46" t="s">
        <v>23</v>
      </c>
      <c r="I16" s="46" t="s">
        <v>608</v>
      </c>
      <c r="J16" s="46" t="s">
        <v>607</v>
      </c>
      <c r="K16" s="112">
        <v>21600000</v>
      </c>
      <c r="L16" s="111">
        <v>0</v>
      </c>
      <c r="M16" s="112">
        <v>0</v>
      </c>
      <c r="N16" s="112">
        <v>21600000</v>
      </c>
      <c r="O16" s="112">
        <v>0</v>
      </c>
      <c r="P16" s="112"/>
      <c r="Q16" s="48"/>
      <c r="R16" s="46" t="s">
        <v>606</v>
      </c>
      <c r="S16" s="46" t="s">
        <v>117</v>
      </c>
      <c r="T16" s="117" t="s">
        <v>116</v>
      </c>
      <c r="U16" s="124" t="s">
        <v>825</v>
      </c>
    </row>
    <row r="17" spans="1:21" ht="24.95" customHeight="1" x14ac:dyDescent="0.3">
      <c r="A17" s="28"/>
      <c r="B17" s="44">
        <v>202601</v>
      </c>
      <c r="C17" s="44" t="s">
        <v>18</v>
      </c>
      <c r="D17" s="44" t="s">
        <v>17</v>
      </c>
      <c r="E17" s="127" t="s">
        <v>823</v>
      </c>
      <c r="F17" s="44" t="s">
        <v>589</v>
      </c>
      <c r="G17" s="44" t="s">
        <v>23</v>
      </c>
      <c r="H17" s="44" t="s">
        <v>23</v>
      </c>
      <c r="I17" s="44" t="s">
        <v>585</v>
      </c>
      <c r="J17" s="44" t="s">
        <v>603</v>
      </c>
      <c r="K17" s="111">
        <v>22000000</v>
      </c>
      <c r="L17" s="111">
        <v>0</v>
      </c>
      <c r="M17" s="111" t="s">
        <v>31</v>
      </c>
      <c r="N17" s="111">
        <v>22000000</v>
      </c>
      <c r="O17" s="111">
        <v>22000000</v>
      </c>
      <c r="P17" s="111" t="s">
        <v>31</v>
      </c>
      <c r="Q17" s="115"/>
      <c r="R17" s="44" t="s">
        <v>184</v>
      </c>
      <c r="S17" s="44" t="s">
        <v>183</v>
      </c>
      <c r="T17" s="119" t="s">
        <v>182</v>
      </c>
      <c r="U17" s="124" t="s">
        <v>825</v>
      </c>
    </row>
    <row r="18" spans="1:21" ht="24.95" customHeight="1" x14ac:dyDescent="0.3">
      <c r="A18" s="28"/>
      <c r="B18" s="125">
        <v>202603</v>
      </c>
      <c r="C18" s="114" t="s">
        <v>18</v>
      </c>
      <c r="D18" s="44" t="s">
        <v>17</v>
      </c>
      <c r="E18" s="127" t="s">
        <v>823</v>
      </c>
      <c r="F18" s="44" t="s">
        <v>592</v>
      </c>
      <c r="G18" s="114" t="s">
        <v>23</v>
      </c>
      <c r="H18" s="114" t="s">
        <v>23</v>
      </c>
      <c r="I18" s="114" t="s">
        <v>585</v>
      </c>
      <c r="J18" s="44" t="s">
        <v>596</v>
      </c>
      <c r="K18" s="111">
        <v>22000000</v>
      </c>
      <c r="L18" s="111">
        <v>0</v>
      </c>
      <c r="M18" s="111" t="s">
        <v>31</v>
      </c>
      <c r="N18" s="111">
        <v>22000000</v>
      </c>
      <c r="O18" s="111">
        <v>22000000</v>
      </c>
      <c r="P18" s="111" t="s">
        <v>31</v>
      </c>
      <c r="Q18" s="115"/>
      <c r="R18" s="114" t="s">
        <v>172</v>
      </c>
      <c r="S18" s="114" t="s">
        <v>583</v>
      </c>
      <c r="T18" s="120" t="s">
        <v>582</v>
      </c>
      <c r="U18" s="124" t="s">
        <v>825</v>
      </c>
    </row>
    <row r="19" spans="1:21" ht="24.95" customHeight="1" x14ac:dyDescent="0.3">
      <c r="A19" s="28"/>
      <c r="B19" s="125">
        <v>202606</v>
      </c>
      <c r="C19" s="114" t="s">
        <v>18</v>
      </c>
      <c r="D19" s="44" t="s">
        <v>17</v>
      </c>
      <c r="E19" s="127" t="s">
        <v>823</v>
      </c>
      <c r="F19" s="44" t="s">
        <v>592</v>
      </c>
      <c r="G19" s="114" t="s">
        <v>23</v>
      </c>
      <c r="H19" s="114" t="s">
        <v>23</v>
      </c>
      <c r="I19" s="114" t="s">
        <v>585</v>
      </c>
      <c r="J19" s="44" t="s">
        <v>591</v>
      </c>
      <c r="K19" s="111">
        <v>22000000</v>
      </c>
      <c r="L19" s="111">
        <v>0</v>
      </c>
      <c r="M19" s="111" t="s">
        <v>31</v>
      </c>
      <c r="N19" s="111">
        <v>22000000</v>
      </c>
      <c r="O19" s="111">
        <v>22000000</v>
      </c>
      <c r="P19" s="111" t="s">
        <v>31</v>
      </c>
      <c r="Q19" s="115"/>
      <c r="R19" s="114" t="s">
        <v>172</v>
      </c>
      <c r="S19" s="114" t="s">
        <v>583</v>
      </c>
      <c r="T19" s="120" t="s">
        <v>582</v>
      </c>
      <c r="U19" s="124" t="s">
        <v>825</v>
      </c>
    </row>
    <row r="20" spans="1:21" ht="24.95" customHeight="1" x14ac:dyDescent="0.3">
      <c r="A20" s="3"/>
      <c r="B20" s="43">
        <v>202609</v>
      </c>
      <c r="C20" s="43" t="s">
        <v>18</v>
      </c>
      <c r="D20" s="43" t="s">
        <v>17</v>
      </c>
      <c r="E20" s="127" t="s">
        <v>823</v>
      </c>
      <c r="F20" s="43" t="s">
        <v>581</v>
      </c>
      <c r="G20" s="43" t="s">
        <v>23</v>
      </c>
      <c r="H20" s="43" t="s">
        <v>23</v>
      </c>
      <c r="I20" s="43" t="s">
        <v>580</v>
      </c>
      <c r="J20" s="43" t="s">
        <v>579</v>
      </c>
      <c r="K20" s="128">
        <v>20000000</v>
      </c>
      <c r="L20" s="111">
        <v>0</v>
      </c>
      <c r="M20" s="128">
        <v>0</v>
      </c>
      <c r="N20" s="128">
        <v>20000000</v>
      </c>
      <c r="O20" s="128">
        <v>20000000</v>
      </c>
      <c r="P20" s="128">
        <v>0</v>
      </c>
      <c r="Q20" s="130" t="s">
        <v>578</v>
      </c>
      <c r="R20" s="43" t="s">
        <v>577</v>
      </c>
      <c r="S20" s="43" t="s">
        <v>576</v>
      </c>
      <c r="T20" s="131" t="s">
        <v>575</v>
      </c>
      <c r="U20" s="124" t="s">
        <v>825</v>
      </c>
    </row>
    <row r="21" spans="1:21" ht="24.95" customHeight="1" x14ac:dyDescent="0.3">
      <c r="A21" s="26"/>
      <c r="B21" s="39">
        <v>202601</v>
      </c>
      <c r="C21" s="39" t="s">
        <v>18</v>
      </c>
      <c r="D21" s="39" t="s">
        <v>39</v>
      </c>
      <c r="E21" s="39" t="s">
        <v>586</v>
      </c>
      <c r="F21" s="39" t="s">
        <v>589</v>
      </c>
      <c r="G21" s="39" t="s">
        <v>23</v>
      </c>
      <c r="H21" s="39" t="s">
        <v>23</v>
      </c>
      <c r="I21" s="39" t="s">
        <v>580</v>
      </c>
      <c r="J21" s="39" t="s">
        <v>625</v>
      </c>
      <c r="K21" s="113">
        <v>125213000</v>
      </c>
      <c r="L21" s="111">
        <v>0</v>
      </c>
      <c r="M21" s="128">
        <v>0</v>
      </c>
      <c r="N21" s="113">
        <v>125213000</v>
      </c>
      <c r="O21" s="112">
        <v>0</v>
      </c>
      <c r="P21" s="113"/>
      <c r="Q21" s="41" t="s">
        <v>587</v>
      </c>
      <c r="R21" s="39" t="s">
        <v>620</v>
      </c>
      <c r="S21" s="39" t="s">
        <v>619</v>
      </c>
      <c r="T21" s="122" t="s">
        <v>618</v>
      </c>
      <c r="U21" s="133" t="s">
        <v>823</v>
      </c>
    </row>
    <row r="22" spans="1:21" ht="24.95" customHeight="1" x14ac:dyDescent="0.3">
      <c r="A22" s="26"/>
      <c r="B22" s="39">
        <v>202601</v>
      </c>
      <c r="C22" s="39" t="s">
        <v>18</v>
      </c>
      <c r="D22" s="39" t="s">
        <v>39</v>
      </c>
      <c r="E22" s="39" t="s">
        <v>586</v>
      </c>
      <c r="F22" s="39" t="s">
        <v>589</v>
      </c>
      <c r="G22" s="39" t="s">
        <v>23</v>
      </c>
      <c r="H22" s="39" t="s">
        <v>23</v>
      </c>
      <c r="I22" s="39" t="s">
        <v>580</v>
      </c>
      <c r="J22" s="39" t="s">
        <v>624</v>
      </c>
      <c r="K22" s="113">
        <v>70505600</v>
      </c>
      <c r="L22" s="111">
        <v>0</v>
      </c>
      <c r="M22" s="128">
        <v>0</v>
      </c>
      <c r="N22" s="113">
        <v>70505600</v>
      </c>
      <c r="O22" s="112">
        <v>0</v>
      </c>
      <c r="P22" s="113"/>
      <c r="Q22" s="41"/>
      <c r="R22" s="39" t="s">
        <v>620</v>
      </c>
      <c r="S22" s="39" t="s">
        <v>619</v>
      </c>
      <c r="T22" s="122" t="s">
        <v>618</v>
      </c>
      <c r="U22" s="133" t="s">
        <v>823</v>
      </c>
    </row>
    <row r="23" spans="1:21" ht="24.95" customHeight="1" x14ac:dyDescent="0.3">
      <c r="A23" s="22"/>
      <c r="B23" s="39">
        <v>202601</v>
      </c>
      <c r="C23" s="39" t="s">
        <v>18</v>
      </c>
      <c r="D23" s="39" t="s">
        <v>39</v>
      </c>
      <c r="E23" s="39" t="s">
        <v>586</v>
      </c>
      <c r="F23" s="39" t="s">
        <v>581</v>
      </c>
      <c r="G23" s="39" t="s">
        <v>23</v>
      </c>
      <c r="H23" s="39" t="s">
        <v>23</v>
      </c>
      <c r="I23" s="39" t="s">
        <v>580</v>
      </c>
      <c r="J23" s="39" t="s">
        <v>623</v>
      </c>
      <c r="K23" s="113">
        <v>34157000</v>
      </c>
      <c r="L23" s="111">
        <v>0</v>
      </c>
      <c r="M23" s="128">
        <v>0</v>
      </c>
      <c r="N23" s="113">
        <v>34157000</v>
      </c>
      <c r="O23" s="112">
        <v>0</v>
      </c>
      <c r="P23" s="113"/>
      <c r="Q23" s="41"/>
      <c r="R23" s="39" t="s">
        <v>620</v>
      </c>
      <c r="S23" s="39" t="s">
        <v>619</v>
      </c>
      <c r="T23" s="122" t="s">
        <v>618</v>
      </c>
      <c r="U23" s="133" t="s">
        <v>823</v>
      </c>
    </row>
    <row r="24" spans="1:21" ht="24.95" customHeight="1" x14ac:dyDescent="0.3">
      <c r="A24" s="22"/>
      <c r="B24" s="39">
        <v>202605</v>
      </c>
      <c r="C24" s="39" t="s">
        <v>18</v>
      </c>
      <c r="D24" s="39" t="s">
        <v>39</v>
      </c>
      <c r="E24" s="39" t="s">
        <v>586</v>
      </c>
      <c r="F24" s="39" t="s">
        <v>592</v>
      </c>
      <c r="G24" s="39" t="s">
        <v>23</v>
      </c>
      <c r="H24" s="39" t="s">
        <v>23</v>
      </c>
      <c r="I24" s="39" t="s">
        <v>605</v>
      </c>
      <c r="J24" s="39" t="s">
        <v>604</v>
      </c>
      <c r="K24" s="113">
        <v>80000000</v>
      </c>
      <c r="L24" s="111">
        <v>0</v>
      </c>
      <c r="M24" s="113">
        <v>0</v>
      </c>
      <c r="N24" s="113">
        <v>80000000</v>
      </c>
      <c r="O24" s="112">
        <v>0</v>
      </c>
      <c r="P24" s="113"/>
      <c r="Q24" s="41"/>
      <c r="R24" s="39" t="s">
        <v>102</v>
      </c>
      <c r="S24" s="39" t="s">
        <v>109</v>
      </c>
      <c r="T24" s="123" t="s">
        <v>108</v>
      </c>
      <c r="U24" s="133" t="s">
        <v>823</v>
      </c>
    </row>
    <row r="25" spans="1:21" ht="24.95" customHeight="1" x14ac:dyDescent="0.3">
      <c r="A25" s="22"/>
      <c r="B25" s="39">
        <v>202603</v>
      </c>
      <c r="C25" s="39" t="s">
        <v>18</v>
      </c>
      <c r="D25" s="39" t="s">
        <v>39</v>
      </c>
      <c r="E25" s="39" t="s">
        <v>586</v>
      </c>
      <c r="F25" s="39" t="s">
        <v>589</v>
      </c>
      <c r="G25" s="39" t="s">
        <v>23</v>
      </c>
      <c r="H25" s="39" t="s">
        <v>23</v>
      </c>
      <c r="I25" s="39" t="s">
        <v>585</v>
      </c>
      <c r="J25" s="39" t="s">
        <v>602</v>
      </c>
      <c r="K25" s="113">
        <v>1085000000</v>
      </c>
      <c r="L25" s="111">
        <v>0</v>
      </c>
      <c r="M25" s="113" t="s">
        <v>31</v>
      </c>
      <c r="N25" s="113">
        <v>1085000000</v>
      </c>
      <c r="O25" s="113">
        <v>1085000000</v>
      </c>
      <c r="P25" s="113" t="s">
        <v>31</v>
      </c>
      <c r="Q25" s="41"/>
      <c r="R25" s="39" t="s">
        <v>184</v>
      </c>
      <c r="S25" s="39" t="s">
        <v>231</v>
      </c>
      <c r="T25" s="123" t="s">
        <v>230</v>
      </c>
      <c r="U25" s="133" t="s">
        <v>823</v>
      </c>
    </row>
    <row r="26" spans="1:21" ht="24.95" customHeight="1" x14ac:dyDescent="0.3">
      <c r="A26" s="22"/>
      <c r="B26" s="39">
        <v>202603</v>
      </c>
      <c r="C26" s="39" t="s">
        <v>18</v>
      </c>
      <c r="D26" s="39" t="s">
        <v>39</v>
      </c>
      <c r="E26" s="39" t="s">
        <v>586</v>
      </c>
      <c r="F26" s="39" t="s">
        <v>581</v>
      </c>
      <c r="G26" s="39" t="s">
        <v>23</v>
      </c>
      <c r="H26" s="39" t="s">
        <v>23</v>
      </c>
      <c r="I26" s="39" t="s">
        <v>585</v>
      </c>
      <c r="J26" s="39" t="s">
        <v>601</v>
      </c>
      <c r="K26" s="113">
        <v>145000000</v>
      </c>
      <c r="L26" s="111">
        <v>0</v>
      </c>
      <c r="M26" s="113" t="s">
        <v>31</v>
      </c>
      <c r="N26" s="113">
        <v>145000000</v>
      </c>
      <c r="O26" s="113">
        <v>145000000</v>
      </c>
      <c r="P26" s="113" t="s">
        <v>31</v>
      </c>
      <c r="Q26" s="41"/>
      <c r="R26" s="39" t="s">
        <v>184</v>
      </c>
      <c r="S26" s="39" t="s">
        <v>231</v>
      </c>
      <c r="T26" s="123" t="s">
        <v>230</v>
      </c>
      <c r="U26" s="133" t="s">
        <v>823</v>
      </c>
    </row>
    <row r="27" spans="1:21" ht="24.95" customHeight="1" x14ac:dyDescent="0.3">
      <c r="A27" s="22"/>
      <c r="B27" s="39">
        <v>202603</v>
      </c>
      <c r="C27" s="39" t="s">
        <v>18</v>
      </c>
      <c r="D27" s="39" t="s">
        <v>39</v>
      </c>
      <c r="E27" s="39" t="s">
        <v>586</v>
      </c>
      <c r="F27" s="39" t="s">
        <v>600</v>
      </c>
      <c r="G27" s="39" t="s">
        <v>23</v>
      </c>
      <c r="H27" s="39" t="s">
        <v>23</v>
      </c>
      <c r="I27" s="39" t="s">
        <v>585</v>
      </c>
      <c r="J27" s="39" t="s">
        <v>599</v>
      </c>
      <c r="K27" s="113">
        <v>490000000</v>
      </c>
      <c r="L27" s="111">
        <v>0</v>
      </c>
      <c r="M27" s="113" t="s">
        <v>31</v>
      </c>
      <c r="N27" s="113">
        <v>490000000</v>
      </c>
      <c r="O27" s="113">
        <v>490000000</v>
      </c>
      <c r="P27" s="113" t="s">
        <v>31</v>
      </c>
      <c r="Q27" s="41"/>
      <c r="R27" s="39" t="s">
        <v>184</v>
      </c>
      <c r="S27" s="39" t="s">
        <v>231</v>
      </c>
      <c r="T27" s="123" t="s">
        <v>230</v>
      </c>
      <c r="U27" s="133" t="s">
        <v>823</v>
      </c>
    </row>
    <row r="28" spans="1:21" ht="24.95" customHeight="1" x14ac:dyDescent="0.3">
      <c r="A28" s="22"/>
      <c r="B28" s="39">
        <v>202603</v>
      </c>
      <c r="C28" s="39" t="s">
        <v>18</v>
      </c>
      <c r="D28" s="39" t="s">
        <v>39</v>
      </c>
      <c r="E28" s="39" t="s">
        <v>586</v>
      </c>
      <c r="F28" s="39" t="s">
        <v>598</v>
      </c>
      <c r="G28" s="39" t="s">
        <v>23</v>
      </c>
      <c r="H28" s="39" t="s">
        <v>23</v>
      </c>
      <c r="I28" s="39" t="s">
        <v>585</v>
      </c>
      <c r="J28" s="39" t="s">
        <v>597</v>
      </c>
      <c r="K28" s="113">
        <v>150000000</v>
      </c>
      <c r="L28" s="111">
        <v>0</v>
      </c>
      <c r="M28" s="113" t="s">
        <v>31</v>
      </c>
      <c r="N28" s="113">
        <v>150000000</v>
      </c>
      <c r="O28" s="113">
        <v>150000000</v>
      </c>
      <c r="P28" s="113" t="s">
        <v>31</v>
      </c>
      <c r="Q28" s="41"/>
      <c r="R28" s="39" t="s">
        <v>184</v>
      </c>
      <c r="S28" s="39" t="s">
        <v>231</v>
      </c>
      <c r="T28" s="123" t="s">
        <v>230</v>
      </c>
      <c r="U28" s="133" t="s">
        <v>823</v>
      </c>
    </row>
    <row r="29" spans="1:21" ht="24.95" customHeight="1" x14ac:dyDescent="0.3">
      <c r="A29" s="26"/>
      <c r="B29" s="39">
        <v>202605</v>
      </c>
      <c r="C29" s="39" t="s">
        <v>18</v>
      </c>
      <c r="D29" s="39" t="s">
        <v>39</v>
      </c>
      <c r="E29" s="39" t="s">
        <v>586</v>
      </c>
      <c r="F29" s="39" t="s">
        <v>589</v>
      </c>
      <c r="G29" s="39" t="s">
        <v>23</v>
      </c>
      <c r="H29" s="39" t="s">
        <v>23</v>
      </c>
      <c r="I29" s="39" t="s">
        <v>585</v>
      </c>
      <c r="J29" s="39" t="s">
        <v>595</v>
      </c>
      <c r="K29" s="113">
        <v>157900000</v>
      </c>
      <c r="L29" s="111">
        <v>0</v>
      </c>
      <c r="M29" s="113" t="s">
        <v>31</v>
      </c>
      <c r="N29" s="113">
        <v>157900000</v>
      </c>
      <c r="O29" s="113">
        <v>157900000</v>
      </c>
      <c r="P29" s="113" t="s">
        <v>31</v>
      </c>
      <c r="Q29" s="41"/>
      <c r="R29" s="39" t="s">
        <v>184</v>
      </c>
      <c r="S29" s="39" t="s">
        <v>183</v>
      </c>
      <c r="T29" s="123" t="s">
        <v>182</v>
      </c>
      <c r="U29" s="133" t="s">
        <v>823</v>
      </c>
    </row>
    <row r="30" spans="1:21" ht="24.95" customHeight="1" x14ac:dyDescent="0.3">
      <c r="A30" s="26"/>
      <c r="B30" s="39">
        <v>202606</v>
      </c>
      <c r="C30" s="39" t="s">
        <v>18</v>
      </c>
      <c r="D30" s="39" t="s">
        <v>39</v>
      </c>
      <c r="E30" s="39" t="s">
        <v>586</v>
      </c>
      <c r="F30" s="39" t="s">
        <v>589</v>
      </c>
      <c r="G30" s="39" t="s">
        <v>23</v>
      </c>
      <c r="H30" s="39" t="s">
        <v>23</v>
      </c>
      <c r="I30" s="39" t="s">
        <v>585</v>
      </c>
      <c r="J30" s="39" t="s">
        <v>594</v>
      </c>
      <c r="K30" s="113">
        <v>59900000</v>
      </c>
      <c r="L30" s="111">
        <v>0</v>
      </c>
      <c r="M30" s="113" t="s">
        <v>31</v>
      </c>
      <c r="N30" s="113">
        <v>59900000</v>
      </c>
      <c r="O30" s="113">
        <v>59900000</v>
      </c>
      <c r="P30" s="113" t="s">
        <v>31</v>
      </c>
      <c r="Q30" s="41"/>
      <c r="R30" s="39" t="s">
        <v>184</v>
      </c>
      <c r="S30" s="39" t="s">
        <v>183</v>
      </c>
      <c r="T30" s="123" t="s">
        <v>182</v>
      </c>
      <c r="U30" s="133" t="s">
        <v>823</v>
      </c>
    </row>
    <row r="31" spans="1:21" ht="24.95" customHeight="1" x14ac:dyDescent="0.3">
      <c r="A31" s="22"/>
      <c r="B31" s="40">
        <v>202606</v>
      </c>
      <c r="C31" s="40" t="s">
        <v>18</v>
      </c>
      <c r="D31" s="40" t="s">
        <v>35</v>
      </c>
      <c r="E31" s="40" t="s">
        <v>586</v>
      </c>
      <c r="F31" s="40" t="s">
        <v>581</v>
      </c>
      <c r="G31" s="40" t="s">
        <v>23</v>
      </c>
      <c r="H31" s="40" t="s">
        <v>23</v>
      </c>
      <c r="I31" s="40" t="s">
        <v>585</v>
      </c>
      <c r="J31" s="40" t="s">
        <v>593</v>
      </c>
      <c r="K31" s="113">
        <v>357053000</v>
      </c>
      <c r="L31" s="111">
        <v>0</v>
      </c>
      <c r="M31" s="113" t="s">
        <v>31</v>
      </c>
      <c r="N31" s="113">
        <v>357053000</v>
      </c>
      <c r="O31" s="113">
        <v>357053000</v>
      </c>
      <c r="P31" s="113" t="s">
        <v>31</v>
      </c>
      <c r="Q31" s="40"/>
      <c r="R31" s="40" t="s">
        <v>172</v>
      </c>
      <c r="S31" s="40" t="s">
        <v>583</v>
      </c>
      <c r="T31" s="121" t="s">
        <v>582</v>
      </c>
      <c r="U31" s="133" t="s">
        <v>823</v>
      </c>
    </row>
    <row r="32" spans="1:21" ht="24.95" customHeight="1" x14ac:dyDescent="0.3">
      <c r="A32" s="22"/>
      <c r="B32" s="39">
        <v>202608</v>
      </c>
      <c r="C32" s="39" t="s">
        <v>18</v>
      </c>
      <c r="D32" s="39" t="s">
        <v>39</v>
      </c>
      <c r="E32" s="39" t="s">
        <v>586</v>
      </c>
      <c r="F32" s="39" t="s">
        <v>589</v>
      </c>
      <c r="G32" s="39" t="s">
        <v>23</v>
      </c>
      <c r="H32" s="39" t="s">
        <v>23</v>
      </c>
      <c r="I32" s="39" t="s">
        <v>585</v>
      </c>
      <c r="J32" s="42" t="s">
        <v>590</v>
      </c>
      <c r="K32" s="113">
        <v>75220000</v>
      </c>
      <c r="L32" s="111">
        <v>0</v>
      </c>
      <c r="M32" s="113" t="s">
        <v>31</v>
      </c>
      <c r="N32" s="113">
        <v>75220000</v>
      </c>
      <c r="O32" s="113">
        <v>75220000</v>
      </c>
      <c r="P32" s="113" t="s">
        <v>31</v>
      </c>
      <c r="Q32" s="41"/>
      <c r="R32" s="39" t="s">
        <v>184</v>
      </c>
      <c r="S32" s="39" t="s">
        <v>183</v>
      </c>
      <c r="T32" s="123" t="s">
        <v>182</v>
      </c>
      <c r="U32" s="133" t="s">
        <v>823</v>
      </c>
    </row>
    <row r="33" spans="1:21" ht="24.95" customHeight="1" x14ac:dyDescent="0.3">
      <c r="A33" s="22"/>
      <c r="B33" s="40">
        <v>202608</v>
      </c>
      <c r="C33" s="40" t="s">
        <v>18</v>
      </c>
      <c r="D33" s="40" t="s">
        <v>35</v>
      </c>
      <c r="E33" s="40" t="s">
        <v>586</v>
      </c>
      <c r="F33" s="40" t="s">
        <v>589</v>
      </c>
      <c r="G33" s="40" t="s">
        <v>23</v>
      </c>
      <c r="H33" s="40" t="s">
        <v>23</v>
      </c>
      <c r="I33" s="40" t="s">
        <v>585</v>
      </c>
      <c r="J33" s="40" t="s">
        <v>588</v>
      </c>
      <c r="K33" s="113">
        <v>277969000</v>
      </c>
      <c r="L33" s="111">
        <v>0</v>
      </c>
      <c r="M33" s="113" t="s">
        <v>31</v>
      </c>
      <c r="N33" s="113">
        <v>277969000</v>
      </c>
      <c r="O33" s="113">
        <v>277969000</v>
      </c>
      <c r="P33" s="113" t="s">
        <v>31</v>
      </c>
      <c r="Q33" s="40" t="s">
        <v>587</v>
      </c>
      <c r="R33" s="40" t="s">
        <v>172</v>
      </c>
      <c r="S33" s="40" t="s">
        <v>583</v>
      </c>
      <c r="T33" s="121" t="s">
        <v>582</v>
      </c>
      <c r="U33" s="133" t="s">
        <v>823</v>
      </c>
    </row>
    <row r="34" spans="1:21" ht="24.95" customHeight="1" x14ac:dyDescent="0.3">
      <c r="B34" s="126">
        <v>202608</v>
      </c>
      <c r="C34" s="126" t="s">
        <v>18</v>
      </c>
      <c r="D34" s="126" t="s">
        <v>35</v>
      </c>
      <c r="E34" s="40" t="s">
        <v>586</v>
      </c>
      <c r="F34" s="126" t="s">
        <v>581</v>
      </c>
      <c r="G34" s="126" t="s">
        <v>23</v>
      </c>
      <c r="H34" s="126" t="s">
        <v>23</v>
      </c>
      <c r="I34" s="126" t="s">
        <v>585</v>
      </c>
      <c r="J34" s="126" t="s">
        <v>584</v>
      </c>
      <c r="K34" s="129">
        <v>486090000</v>
      </c>
      <c r="L34" s="111">
        <v>0</v>
      </c>
      <c r="M34" s="129" t="s">
        <v>31</v>
      </c>
      <c r="N34" s="129">
        <v>486090000</v>
      </c>
      <c r="O34" s="129">
        <v>486090000</v>
      </c>
      <c r="P34" s="129" t="s">
        <v>31</v>
      </c>
      <c r="Q34" s="126"/>
      <c r="R34" s="126" t="s">
        <v>172</v>
      </c>
      <c r="S34" s="126" t="s">
        <v>583</v>
      </c>
      <c r="T34" s="132" t="s">
        <v>582</v>
      </c>
      <c r="U34" s="133" t="s">
        <v>823</v>
      </c>
    </row>
  </sheetData>
  <mergeCells count="1">
    <mergeCell ref="B2:U2"/>
  </mergeCells>
  <phoneticPr fontId="2" type="noConversion"/>
  <pageMargins left="0.69972223043441772" right="0.69972223043441772" top="0.75" bottom="0.75" header="0.30000001192092896" footer="0.30000001192092896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발주계획(일반용역)</vt:lpstr>
      <vt:lpstr>발주계획(물품)</vt:lpstr>
      <vt:lpstr>발주계획(공사-신규)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aT</dc:creator>
  <cp:lastModifiedBy>user</cp:lastModifiedBy>
  <dcterms:created xsi:type="dcterms:W3CDTF">2026-01-20T06:46:26Z</dcterms:created>
  <dcterms:modified xsi:type="dcterms:W3CDTF">2026-01-20T07:47:24Z</dcterms:modified>
</cp:coreProperties>
</file>